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116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<sst xmlns="http://schemas.openxmlformats.org/spreadsheetml/2006/main" count="242" uniqueCount="120">
  <si>
    <t>FINALE COUPE DE LA LIGUE 1/5</t>
  </si>
  <si>
    <t>NOM</t>
  </si>
  <si>
    <t>PRENOM</t>
  </si>
  <si>
    <t>CLUB</t>
  </si>
  <si>
    <t>FOUSSARD</t>
  </si>
  <si>
    <t>Gary</t>
  </si>
  <si>
    <t>Neuville</t>
  </si>
  <si>
    <t>MOTARD</t>
  </si>
  <si>
    <t>Cyril</t>
  </si>
  <si>
    <t>MAITRE</t>
  </si>
  <si>
    <t>Loïc</t>
  </si>
  <si>
    <t>Limoges</t>
  </si>
  <si>
    <t>MESMAIN</t>
  </si>
  <si>
    <t>BONNEAU</t>
  </si>
  <si>
    <t>Philippe</t>
  </si>
  <si>
    <t>GIRARD</t>
  </si>
  <si>
    <t>Marc</t>
  </si>
  <si>
    <t>Moncoutant</t>
  </si>
  <si>
    <t>GRELLIER</t>
  </si>
  <si>
    <t>Jean-Pierre</t>
  </si>
  <si>
    <t>LUNAUD</t>
  </si>
  <si>
    <t>Ludovic</t>
  </si>
  <si>
    <t>Bergerac</t>
  </si>
  <si>
    <t>PELAEZ</t>
  </si>
  <si>
    <t>Marine</t>
  </si>
  <si>
    <t>FINALE COUPE DE LA LIGUE 1/8° 4x4</t>
  </si>
  <si>
    <t>BOISSEAU</t>
  </si>
  <si>
    <t>Jérémy</t>
  </si>
  <si>
    <t>Niort</t>
  </si>
  <si>
    <t>ARCHIMBAULT</t>
  </si>
  <si>
    <t>BARANGER</t>
  </si>
  <si>
    <t>Xavier</t>
  </si>
  <si>
    <t>ARC Angoulême</t>
  </si>
  <si>
    <t>BARTOUX</t>
  </si>
  <si>
    <t>Silvère</t>
  </si>
  <si>
    <t>CHAUDRILLIER</t>
  </si>
  <si>
    <t>Thierry</t>
  </si>
  <si>
    <t>CHAGNOU</t>
  </si>
  <si>
    <t>Sébastien</t>
  </si>
  <si>
    <t>JEANJEANNE</t>
  </si>
  <si>
    <t>Eric</t>
  </si>
  <si>
    <t>BOCQUIER</t>
  </si>
  <si>
    <t>David</t>
  </si>
  <si>
    <t>DELAUNAY</t>
  </si>
  <si>
    <t>Alexandre</t>
  </si>
  <si>
    <t>FINALE COUPE DE LA LIGUE 1/8° Classique</t>
  </si>
  <si>
    <t>CADEO</t>
  </si>
  <si>
    <t>Pierre</t>
  </si>
  <si>
    <t>LASCOUX</t>
  </si>
  <si>
    <t>NICAUD</t>
  </si>
  <si>
    <t>Stephan</t>
  </si>
  <si>
    <t>VERDIER</t>
  </si>
  <si>
    <t>Alain</t>
  </si>
  <si>
    <t>BALCERSKI</t>
  </si>
  <si>
    <t>Alan</t>
  </si>
  <si>
    <t>FRANCOIS</t>
  </si>
  <si>
    <t>Brice</t>
  </si>
  <si>
    <t>CHALEIX</t>
  </si>
  <si>
    <t>Didier</t>
  </si>
  <si>
    <t xml:space="preserve">CHALEIX </t>
  </si>
  <si>
    <t>Christophe</t>
  </si>
  <si>
    <t>PECOUT</t>
  </si>
  <si>
    <t>Julian</t>
  </si>
  <si>
    <t>FINALE COUPE DE LA LIGUE 1/8°TT</t>
  </si>
  <si>
    <t>CLEMENT</t>
  </si>
  <si>
    <t>Alexis</t>
  </si>
  <si>
    <t>COUDOUENT</t>
  </si>
  <si>
    <t>BORDES</t>
  </si>
  <si>
    <t>Stéphane</t>
  </si>
  <si>
    <t>LANDREVIE</t>
  </si>
  <si>
    <t>Mickaël</t>
  </si>
  <si>
    <t>Monster Truck</t>
  </si>
  <si>
    <t>Florence</t>
  </si>
  <si>
    <t>MERLE</t>
  </si>
  <si>
    <t>Dimitri</t>
  </si>
  <si>
    <t>DUCOURET</t>
  </si>
  <si>
    <t>Quentin</t>
  </si>
  <si>
    <t>BIDAULT</t>
  </si>
  <si>
    <t>Patrick</t>
  </si>
  <si>
    <t>HARDOIN</t>
  </si>
  <si>
    <t>Grégory</t>
  </si>
  <si>
    <t>AZZOUG</t>
  </si>
  <si>
    <t>Vincent</t>
  </si>
  <si>
    <t>FINALE COUPE DE LA LIGUE PISTE 1/10°</t>
  </si>
  <si>
    <t>ANDRE</t>
  </si>
  <si>
    <t>Frédéric</t>
  </si>
  <si>
    <t>AVINIO</t>
  </si>
  <si>
    <t>Morgan</t>
  </si>
  <si>
    <t>REFAUVELET</t>
  </si>
  <si>
    <t>Christopher</t>
  </si>
  <si>
    <t>BERCHOUX</t>
  </si>
  <si>
    <t>Benjamin</t>
  </si>
  <si>
    <t>FINALE COUPE DE LA LIGUE TT 1/10°</t>
  </si>
  <si>
    <t>VERLHAC</t>
  </si>
  <si>
    <t>FAUVAUD</t>
  </si>
  <si>
    <t>PINO</t>
  </si>
  <si>
    <t>Fabrice</t>
  </si>
  <si>
    <t>BERTHIER</t>
  </si>
  <si>
    <t>Cyrille</t>
  </si>
  <si>
    <t>VIALLE</t>
  </si>
  <si>
    <t>Arnaud</t>
  </si>
  <si>
    <t>Jean-Christophe</t>
  </si>
  <si>
    <t>LABROCHE</t>
  </si>
  <si>
    <t>AGRAFEUIL</t>
  </si>
  <si>
    <t>Laurent</t>
  </si>
  <si>
    <t>TOURS</t>
  </si>
  <si>
    <t>TEMPS</t>
  </si>
  <si>
    <t>FINALE A</t>
  </si>
  <si>
    <t>FINALE B</t>
  </si>
  <si>
    <t>TOTAL</t>
  </si>
  <si>
    <t>Yannis</t>
  </si>
  <si>
    <t>BRUN</t>
  </si>
  <si>
    <t>CHAPELLE</t>
  </si>
  <si>
    <t>Manuel</t>
  </si>
  <si>
    <t>Esteban</t>
  </si>
  <si>
    <t>SEBASTIEN</t>
  </si>
  <si>
    <t>GUILLOT</t>
  </si>
  <si>
    <t>Victor</t>
  </si>
  <si>
    <t>BERTRANDIAS</t>
  </si>
  <si>
    <t>FINALE C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</si>
</sst>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h]:mm:ss;@"/>
    <numFmt numFmtId="165" formatCode="[$-F400]h:mm:ss\ AM/PM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0" borderId="2" applyNumberFormat="0" applyFill="0" applyAlignment="0" applyProtection="0"/>
    <xf numFmtId="0" fontId="1" fillId="26" borderId="3" applyNumberFormat="0" applyFont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29" borderId="0" applyNumberFormat="0" applyBorder="0" applyAlignment="0" applyProtection="0"/>
    <xf numFmtId="9" fontId="1" fillId="0" borderId="0" applyFont="0" applyFill="0" applyBorder="0" applyAlignment="0" applyProtection="0"/>
    <xf numFmtId="0" fontId="29" fillId="30" borderId="0" applyNumberFormat="0" applyBorder="0" applyAlignment="0" applyProtection="0"/>
    <xf numFmtId="0" fontId="30" fillId="25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1" borderId="9" applyNumberFormat="0" applyAlignment="0" applyProtection="0"/>
  </cellStyleXfs>
  <cellXfs count="36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center"/>
    </xf>
    <xf numFmtId="21" fontId="4" fillId="0" borderId="1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21" fontId="2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20" fontId="2" fillId="0" borderId="10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V100"/>
  <sheetViews>
    <sheetView tabSelected="1" zoomScalePageLayoutView="0" workbookViewId="0" topLeftCell="A61">
      <selection activeCell="G79" sqref="G79"/>
    </sheetView>
  </sheetViews>
  <sheetFormatPr defaultColWidth="11.421875" defaultRowHeight="15"/>
  <cols>
    <col min="1" max="1" width="3.00390625" style="0" bestFit="1" customWidth="1"/>
    <col min="2" max="2" width="15.7109375" style="0" bestFit="1" customWidth="1"/>
    <col min="3" max="3" width="13.7109375" style="0" bestFit="1" customWidth="1"/>
    <col min="4" max="4" width="13.8515625" style="0" bestFit="1" customWidth="1"/>
    <col min="5" max="5" width="3.7109375" style="0" customWidth="1"/>
    <col min="6" max="6" width="9.57421875" style="10" customWidth="1"/>
    <col min="7" max="7" width="11.421875" style="10" customWidth="1"/>
    <col min="8" max="8" width="3.00390625" style="10" customWidth="1"/>
    <col min="9" max="9" width="9.140625" style="10" customWidth="1"/>
    <col min="10" max="10" width="11.421875" style="10" customWidth="1"/>
    <col min="11" max="11" width="3.421875" style="10" customWidth="1"/>
    <col min="12" max="13" width="11.421875" style="10" customWidth="1"/>
    <col min="14" max="14" width="3.7109375" style="0" customWidth="1"/>
    <col min="17" max="17" width="2.7109375" style="0" customWidth="1"/>
  </cols>
  <sheetData>
    <row r="3" ht="15.75" thickBot="1"/>
    <row r="4" spans="1:13" ht="15.75" thickBot="1">
      <c r="A4" s="1"/>
      <c r="B4" s="30" t="s">
        <v>0</v>
      </c>
      <c r="C4" s="31"/>
      <c r="D4" s="32"/>
      <c r="F4" s="28" t="s">
        <v>107</v>
      </c>
      <c r="G4" s="29"/>
      <c r="H4" s="22"/>
      <c r="I4" s="28" t="s">
        <v>108</v>
      </c>
      <c r="J4" s="29"/>
      <c r="K4" s="22"/>
      <c r="L4" s="28" t="s">
        <v>109</v>
      </c>
      <c r="M4" s="29"/>
    </row>
    <row r="5" spans="1:4" ht="15">
      <c r="A5" s="1"/>
      <c r="B5" s="1"/>
      <c r="C5" s="1"/>
      <c r="D5" s="1"/>
    </row>
    <row r="6" spans="1:13" ht="15">
      <c r="A6" s="1"/>
      <c r="B6" s="2" t="s">
        <v>1</v>
      </c>
      <c r="C6" s="2" t="s">
        <v>2</v>
      </c>
      <c r="D6" s="2" t="s">
        <v>3</v>
      </c>
      <c r="F6" s="11" t="s">
        <v>105</v>
      </c>
      <c r="G6" s="11" t="s">
        <v>106</v>
      </c>
      <c r="I6" s="11" t="s">
        <v>105</v>
      </c>
      <c r="J6" s="11" t="s">
        <v>106</v>
      </c>
      <c r="L6" s="11" t="s">
        <v>105</v>
      </c>
      <c r="M6" s="11" t="s">
        <v>106</v>
      </c>
    </row>
    <row r="7" spans="1:4" ht="15">
      <c r="A7" s="1"/>
      <c r="B7" s="1"/>
      <c r="C7" s="1"/>
      <c r="D7" s="1"/>
    </row>
    <row r="8" spans="1:13" ht="15">
      <c r="A8" s="3">
        <v>1</v>
      </c>
      <c r="B8" s="3" t="s">
        <v>4</v>
      </c>
      <c r="C8" s="3" t="s">
        <v>5</v>
      </c>
      <c r="D8" s="3" t="s">
        <v>6</v>
      </c>
      <c r="F8" s="21">
        <v>0</v>
      </c>
      <c r="G8" s="12">
        <v>0.013888888888888888</v>
      </c>
      <c r="H8" s="22"/>
      <c r="I8" s="21">
        <v>0</v>
      </c>
      <c r="J8" s="27">
        <v>0.013888888888888888</v>
      </c>
      <c r="K8" s="22"/>
      <c r="L8" s="21">
        <f>I8+F8</f>
        <v>0</v>
      </c>
      <c r="M8" s="24">
        <f>G8+J8</f>
        <v>0.027777777777777776</v>
      </c>
    </row>
    <row r="9" spans="1:13" ht="15">
      <c r="A9" s="3">
        <v>2</v>
      </c>
      <c r="B9" s="3" t="s">
        <v>7</v>
      </c>
      <c r="C9" s="3" t="s">
        <v>8</v>
      </c>
      <c r="D9" s="3" t="s">
        <v>6</v>
      </c>
      <c r="F9" s="21">
        <v>27</v>
      </c>
      <c r="G9" s="23">
        <v>0.014050925925925927</v>
      </c>
      <c r="H9" s="22"/>
      <c r="I9" s="21">
        <v>30</v>
      </c>
      <c r="J9" s="23">
        <v>0.014027777777777778</v>
      </c>
      <c r="K9" s="22"/>
      <c r="L9" s="21">
        <f aca="true" t="shared" si="0" ref="L9:L68">I9+F9</f>
        <v>57</v>
      </c>
      <c r="M9" s="24">
        <f aca="true" t="shared" si="1" ref="M9:M68">G9+J9</f>
        <v>0.028078703703703703</v>
      </c>
    </row>
    <row r="10" spans="1:13" ht="15">
      <c r="A10" s="3">
        <v>3</v>
      </c>
      <c r="B10" s="3" t="s">
        <v>9</v>
      </c>
      <c r="C10" s="3" t="s">
        <v>10</v>
      </c>
      <c r="D10" s="3" t="s">
        <v>11</v>
      </c>
      <c r="F10" s="21">
        <v>24</v>
      </c>
      <c r="G10" s="23">
        <v>0.014120370370370368</v>
      </c>
      <c r="H10" s="22"/>
      <c r="I10" s="21">
        <v>30</v>
      </c>
      <c r="J10" s="23">
        <v>0.014016203703703704</v>
      </c>
      <c r="K10" s="22"/>
      <c r="L10" s="21">
        <f t="shared" si="0"/>
        <v>54</v>
      </c>
      <c r="M10" s="24">
        <f t="shared" si="1"/>
        <v>0.02813657407407407</v>
      </c>
    </row>
    <row r="11" spans="1:13" ht="15">
      <c r="A11" s="3">
        <v>4</v>
      </c>
      <c r="B11" s="3" t="s">
        <v>12</v>
      </c>
      <c r="C11" s="3" t="s">
        <v>8</v>
      </c>
      <c r="D11" s="3" t="s">
        <v>6</v>
      </c>
      <c r="F11" s="21">
        <v>0</v>
      </c>
      <c r="G11" s="12">
        <v>0.013888888888888888</v>
      </c>
      <c r="H11" s="22"/>
      <c r="I11" s="21">
        <v>0</v>
      </c>
      <c r="J11" s="27">
        <v>0.013888888888888888</v>
      </c>
      <c r="K11" s="22"/>
      <c r="L11" s="21">
        <f t="shared" si="0"/>
        <v>0</v>
      </c>
      <c r="M11" s="24">
        <f t="shared" si="1"/>
        <v>0.027777777777777776</v>
      </c>
    </row>
    <row r="12" spans="1:13" ht="15">
      <c r="A12" s="3">
        <v>5</v>
      </c>
      <c r="B12" s="3" t="s">
        <v>13</v>
      </c>
      <c r="C12" s="3" t="s">
        <v>14</v>
      </c>
      <c r="D12" s="3" t="s">
        <v>6</v>
      </c>
      <c r="F12" s="21">
        <v>22</v>
      </c>
      <c r="G12" s="23">
        <v>0.013946759259259258</v>
      </c>
      <c r="H12" s="22"/>
      <c r="I12" s="21">
        <v>29</v>
      </c>
      <c r="J12" s="23">
        <v>0.014224537037037037</v>
      </c>
      <c r="K12" s="22"/>
      <c r="L12" s="21">
        <f t="shared" si="0"/>
        <v>51</v>
      </c>
      <c r="M12" s="24">
        <f t="shared" si="1"/>
        <v>0.028171296296296295</v>
      </c>
    </row>
    <row r="13" spans="1:13" ht="15">
      <c r="A13" s="3">
        <v>6</v>
      </c>
      <c r="B13" s="3" t="s">
        <v>15</v>
      </c>
      <c r="C13" s="3" t="s">
        <v>16</v>
      </c>
      <c r="D13" s="3" t="s">
        <v>17</v>
      </c>
      <c r="F13" s="21">
        <v>2</v>
      </c>
      <c r="G13" s="27">
        <v>0.013888888888888888</v>
      </c>
      <c r="H13" s="22"/>
      <c r="I13" s="21">
        <v>28</v>
      </c>
      <c r="J13" s="23">
        <v>0.0140625</v>
      </c>
      <c r="K13" s="22"/>
      <c r="L13" s="21">
        <f t="shared" si="0"/>
        <v>30</v>
      </c>
      <c r="M13" s="24">
        <f t="shared" si="1"/>
        <v>0.027951388888888887</v>
      </c>
    </row>
    <row r="14" spans="1:13" ht="15">
      <c r="A14" s="3">
        <v>7</v>
      </c>
      <c r="B14" s="3" t="s">
        <v>18</v>
      </c>
      <c r="C14" s="3" t="s">
        <v>19</v>
      </c>
      <c r="D14" s="3" t="s">
        <v>17</v>
      </c>
      <c r="F14" s="21">
        <v>33</v>
      </c>
      <c r="G14" s="23">
        <v>0.014259259259259261</v>
      </c>
      <c r="H14" s="22"/>
      <c r="I14" s="21">
        <v>30</v>
      </c>
      <c r="J14" s="23">
        <v>0.014305555555555557</v>
      </c>
      <c r="K14" s="22"/>
      <c r="L14" s="21">
        <f t="shared" si="0"/>
        <v>63</v>
      </c>
      <c r="M14" s="24">
        <f t="shared" si="1"/>
        <v>0.02856481481481482</v>
      </c>
    </row>
    <row r="15" spans="1:13" ht="15">
      <c r="A15" s="3">
        <v>8</v>
      </c>
      <c r="B15" s="3" t="s">
        <v>20</v>
      </c>
      <c r="C15" s="3" t="s">
        <v>21</v>
      </c>
      <c r="D15" s="3" t="s">
        <v>22</v>
      </c>
      <c r="F15" s="21">
        <v>0</v>
      </c>
      <c r="G15" s="12">
        <v>0.013888888888888888</v>
      </c>
      <c r="H15" s="22"/>
      <c r="I15" s="21">
        <v>0</v>
      </c>
      <c r="J15" s="27">
        <v>0.013888888888888888</v>
      </c>
      <c r="K15" s="22"/>
      <c r="L15" s="21">
        <f t="shared" si="0"/>
        <v>0</v>
      </c>
      <c r="M15" s="24">
        <f t="shared" si="1"/>
        <v>0.027777777777777776</v>
      </c>
    </row>
    <row r="16" spans="1:13" ht="15">
      <c r="A16" s="3">
        <v>9</v>
      </c>
      <c r="B16" s="3" t="s">
        <v>23</v>
      </c>
      <c r="C16" s="3" t="s">
        <v>24</v>
      </c>
      <c r="D16" s="3" t="s">
        <v>11</v>
      </c>
      <c r="F16" s="21">
        <v>19</v>
      </c>
      <c r="G16" s="27">
        <v>0.013888888888888888</v>
      </c>
      <c r="H16" s="22"/>
      <c r="I16" s="21">
        <v>24</v>
      </c>
      <c r="J16" s="23">
        <v>0.014328703703703703</v>
      </c>
      <c r="K16" s="22"/>
      <c r="L16" s="21">
        <f t="shared" si="0"/>
        <v>43</v>
      </c>
      <c r="M16" s="24">
        <f t="shared" si="1"/>
        <v>0.028217592592592593</v>
      </c>
    </row>
    <row r="17" spans="1:13" ht="15">
      <c r="A17" s="3">
        <v>10</v>
      </c>
      <c r="B17" s="3"/>
      <c r="C17" s="3"/>
      <c r="D17" s="3"/>
      <c r="F17" s="21"/>
      <c r="G17" s="21"/>
      <c r="H17" s="22"/>
      <c r="I17" s="21"/>
      <c r="J17" s="21"/>
      <c r="K17" s="22"/>
      <c r="L17" s="21">
        <f t="shared" si="0"/>
        <v>0</v>
      </c>
      <c r="M17" s="24">
        <f t="shared" si="1"/>
        <v>0</v>
      </c>
    </row>
    <row r="18" spans="12:13" ht="15">
      <c r="L18" s="13"/>
      <c r="M18" s="14"/>
    </row>
    <row r="19" spans="12:13" ht="15.75" thickBot="1">
      <c r="L19" s="15"/>
      <c r="M19" s="16"/>
    </row>
    <row r="20" spans="1:13" ht="15.75" thickBot="1">
      <c r="A20" s="1"/>
      <c r="B20" s="30" t="s">
        <v>25</v>
      </c>
      <c r="C20" s="31"/>
      <c r="D20" s="32"/>
      <c r="F20" s="28" t="s">
        <v>107</v>
      </c>
      <c r="G20" s="29"/>
      <c r="H20" s="22"/>
      <c r="I20" s="28" t="s">
        <v>108</v>
      </c>
      <c r="J20" s="29"/>
      <c r="K20" s="22"/>
      <c r="L20" s="28" t="s">
        <v>109</v>
      </c>
      <c r="M20" s="29"/>
    </row>
    <row r="21" spans="1:13" ht="15">
      <c r="A21" s="1"/>
      <c r="B21" s="1"/>
      <c r="C21" s="1"/>
      <c r="D21" s="1"/>
      <c r="L21" s="17"/>
      <c r="M21" s="18"/>
    </row>
    <row r="22" spans="1:13" ht="15">
      <c r="A22" s="1"/>
      <c r="B22" s="2" t="s">
        <v>1</v>
      </c>
      <c r="C22" s="2" t="s">
        <v>2</v>
      </c>
      <c r="D22" s="2" t="s">
        <v>3</v>
      </c>
      <c r="F22" s="11" t="s">
        <v>105</v>
      </c>
      <c r="G22" s="11" t="s">
        <v>106</v>
      </c>
      <c r="I22" s="11" t="s">
        <v>105</v>
      </c>
      <c r="J22" s="11" t="s">
        <v>106</v>
      </c>
      <c r="L22" s="11" t="s">
        <v>105</v>
      </c>
      <c r="M22" s="11" t="s">
        <v>106</v>
      </c>
    </row>
    <row r="23" spans="1:13" ht="15">
      <c r="A23" s="1"/>
      <c r="B23" s="4"/>
      <c r="C23" s="4"/>
      <c r="D23" s="4"/>
      <c r="L23" s="19"/>
      <c r="M23" s="20"/>
    </row>
    <row r="24" spans="1:13" ht="15">
      <c r="A24" s="3">
        <v>1</v>
      </c>
      <c r="B24" s="5" t="s">
        <v>26</v>
      </c>
      <c r="C24" s="6" t="s">
        <v>27</v>
      </c>
      <c r="D24" s="6" t="s">
        <v>28</v>
      </c>
      <c r="F24" s="21">
        <v>40</v>
      </c>
      <c r="G24" s="12">
        <v>0.014247685185185184</v>
      </c>
      <c r="H24" s="22"/>
      <c r="I24" s="21">
        <v>0</v>
      </c>
      <c r="J24" s="23">
        <v>0.013888888888888888</v>
      </c>
      <c r="K24" s="22"/>
      <c r="L24" s="21">
        <f t="shared" si="0"/>
        <v>40</v>
      </c>
      <c r="M24" s="24">
        <f t="shared" si="1"/>
        <v>0.02813657407407407</v>
      </c>
    </row>
    <row r="25" spans="1:13" ht="15">
      <c r="A25" s="3">
        <v>2</v>
      </c>
      <c r="B25" s="5" t="s">
        <v>29</v>
      </c>
      <c r="C25" s="6"/>
      <c r="D25" s="6" t="s">
        <v>28</v>
      </c>
      <c r="F25" s="21">
        <v>40</v>
      </c>
      <c r="G25" s="23">
        <v>0.014282407407407409</v>
      </c>
      <c r="H25" s="22"/>
      <c r="I25" s="21">
        <v>32</v>
      </c>
      <c r="J25" s="23">
        <v>0.014074074074074074</v>
      </c>
      <c r="K25" s="22"/>
      <c r="L25" s="21">
        <f t="shared" si="0"/>
        <v>72</v>
      </c>
      <c r="M25" s="24">
        <f t="shared" si="1"/>
        <v>0.028356481481481483</v>
      </c>
    </row>
    <row r="26" spans="1:13" ht="15">
      <c r="A26" s="3">
        <v>3</v>
      </c>
      <c r="B26" s="5" t="s">
        <v>30</v>
      </c>
      <c r="C26" s="6" t="s">
        <v>31</v>
      </c>
      <c r="D26" s="3" t="s">
        <v>32</v>
      </c>
      <c r="F26" s="21">
        <v>5</v>
      </c>
      <c r="G26" s="27">
        <v>0.013888888888888888</v>
      </c>
      <c r="H26" s="22"/>
      <c r="I26" s="21">
        <v>0</v>
      </c>
      <c r="J26" s="23">
        <v>0.013888888888888888</v>
      </c>
      <c r="K26" s="22"/>
      <c r="L26" s="21">
        <f t="shared" si="0"/>
        <v>5</v>
      </c>
      <c r="M26" s="24">
        <f t="shared" si="1"/>
        <v>0.027777777777777776</v>
      </c>
    </row>
    <row r="27" spans="1:13" ht="15">
      <c r="A27" s="3">
        <v>4</v>
      </c>
      <c r="B27" s="5" t="s">
        <v>33</v>
      </c>
      <c r="C27" s="6" t="s">
        <v>34</v>
      </c>
      <c r="D27" s="3" t="s">
        <v>11</v>
      </c>
      <c r="F27" s="21">
        <v>36</v>
      </c>
      <c r="G27" s="23">
        <v>0.014074074074074074</v>
      </c>
      <c r="H27" s="22"/>
      <c r="I27" s="21">
        <v>0</v>
      </c>
      <c r="J27" s="23">
        <v>0.013888888888888888</v>
      </c>
      <c r="K27" s="22"/>
      <c r="L27" s="21">
        <f t="shared" si="0"/>
        <v>36</v>
      </c>
      <c r="M27" s="24">
        <f t="shared" si="1"/>
        <v>0.02796296296296296</v>
      </c>
    </row>
    <row r="28" spans="1:13" ht="15">
      <c r="A28" s="3">
        <v>5</v>
      </c>
      <c r="B28" s="5" t="s">
        <v>35</v>
      </c>
      <c r="C28" s="6" t="s">
        <v>36</v>
      </c>
      <c r="D28" s="3" t="s">
        <v>11</v>
      </c>
      <c r="F28" s="21">
        <v>0</v>
      </c>
      <c r="G28" s="27">
        <v>0.013888888888888888</v>
      </c>
      <c r="H28" s="22"/>
      <c r="I28" s="21">
        <v>0</v>
      </c>
      <c r="J28" s="23">
        <v>0.013888888888888888</v>
      </c>
      <c r="K28" s="22"/>
      <c r="L28" s="21">
        <f t="shared" si="0"/>
        <v>0</v>
      </c>
      <c r="M28" s="24">
        <f t="shared" si="1"/>
        <v>0.027777777777777776</v>
      </c>
    </row>
    <row r="29" spans="1:13" ht="15">
      <c r="A29" s="3">
        <v>6</v>
      </c>
      <c r="B29" s="5" t="s">
        <v>37</v>
      </c>
      <c r="C29" s="6" t="s">
        <v>38</v>
      </c>
      <c r="D29" s="3" t="s">
        <v>11</v>
      </c>
      <c r="F29" s="21">
        <v>28</v>
      </c>
      <c r="G29" s="27">
        <v>0.013888888888888888</v>
      </c>
      <c r="H29" s="22"/>
      <c r="I29" s="21">
        <v>13</v>
      </c>
      <c r="J29" s="27">
        <v>0.013888888888888888</v>
      </c>
      <c r="K29" s="22"/>
      <c r="L29" s="21">
        <f t="shared" si="0"/>
        <v>41</v>
      </c>
      <c r="M29" s="24">
        <f t="shared" si="1"/>
        <v>0.027777777777777776</v>
      </c>
    </row>
    <row r="30" spans="1:13" ht="15">
      <c r="A30" s="3">
        <v>7</v>
      </c>
      <c r="B30" s="5" t="s">
        <v>39</v>
      </c>
      <c r="C30" s="6" t="s">
        <v>40</v>
      </c>
      <c r="D30" s="3" t="s">
        <v>11</v>
      </c>
      <c r="F30" s="21">
        <v>13</v>
      </c>
      <c r="G30" s="27">
        <v>0.013888888888888888</v>
      </c>
      <c r="H30" s="22"/>
      <c r="I30" s="21">
        <v>0</v>
      </c>
      <c r="J30" s="23">
        <v>0.013888888888888888</v>
      </c>
      <c r="K30" s="22"/>
      <c r="L30" s="21">
        <f t="shared" si="0"/>
        <v>13</v>
      </c>
      <c r="M30" s="24">
        <f t="shared" si="1"/>
        <v>0.027777777777777776</v>
      </c>
    </row>
    <row r="31" spans="1:13" ht="15">
      <c r="A31" s="3">
        <v>8</v>
      </c>
      <c r="B31" s="5" t="s">
        <v>41</v>
      </c>
      <c r="C31" s="6" t="s">
        <v>42</v>
      </c>
      <c r="D31" s="3" t="s">
        <v>11</v>
      </c>
      <c r="F31" s="21">
        <v>31</v>
      </c>
      <c r="G31" s="27">
        <v>0.014270833333333335</v>
      </c>
      <c r="H31" s="22"/>
      <c r="I31" s="21">
        <v>29</v>
      </c>
      <c r="J31" s="23">
        <v>0.013935185185185184</v>
      </c>
      <c r="K31" s="22"/>
      <c r="L31" s="21">
        <f t="shared" si="0"/>
        <v>60</v>
      </c>
      <c r="M31" s="24">
        <f t="shared" si="1"/>
        <v>0.02820601851851852</v>
      </c>
    </row>
    <row r="32" spans="1:13" ht="15">
      <c r="A32" s="3">
        <v>9</v>
      </c>
      <c r="B32" s="7" t="s">
        <v>112</v>
      </c>
      <c r="C32" s="6" t="s">
        <v>113</v>
      </c>
      <c r="D32" s="6" t="s">
        <v>11</v>
      </c>
      <c r="F32" s="21">
        <v>0</v>
      </c>
      <c r="G32" s="27">
        <v>0.013888888888888888</v>
      </c>
      <c r="H32" s="22"/>
      <c r="I32" s="21">
        <v>0</v>
      </c>
      <c r="J32" s="23">
        <v>0.013888888888888888</v>
      </c>
      <c r="K32" s="22"/>
      <c r="L32" s="21">
        <f t="shared" si="0"/>
        <v>0</v>
      </c>
      <c r="M32" s="24">
        <f t="shared" si="1"/>
        <v>0.027777777777777776</v>
      </c>
    </row>
    <row r="33" spans="1:13" ht="15">
      <c r="A33" s="3">
        <v>10</v>
      </c>
      <c r="B33" s="7" t="s">
        <v>111</v>
      </c>
      <c r="C33" s="6" t="s">
        <v>101</v>
      </c>
      <c r="D33" s="6" t="s">
        <v>11</v>
      </c>
      <c r="F33" s="21">
        <v>25</v>
      </c>
      <c r="G33" s="27">
        <v>0.013888888888888888</v>
      </c>
      <c r="H33" s="22"/>
      <c r="I33" s="21">
        <v>5</v>
      </c>
      <c r="J33" s="23">
        <v>0.013888888888888888</v>
      </c>
      <c r="K33" s="22"/>
      <c r="L33" s="21">
        <f t="shared" si="0"/>
        <v>30</v>
      </c>
      <c r="M33" s="24">
        <f t="shared" si="1"/>
        <v>0.027777777777777776</v>
      </c>
    </row>
    <row r="34" spans="1:13" ht="15">
      <c r="A34" s="25">
        <v>11</v>
      </c>
      <c r="B34" s="7" t="s">
        <v>43</v>
      </c>
      <c r="C34" s="6" t="s">
        <v>44</v>
      </c>
      <c r="D34" s="6" t="s">
        <v>11</v>
      </c>
      <c r="F34" s="21">
        <v>0</v>
      </c>
      <c r="G34" s="27">
        <v>0.013888888888888888</v>
      </c>
      <c r="H34" s="22"/>
      <c r="I34" s="21">
        <v>0</v>
      </c>
      <c r="J34" s="23">
        <v>0.013888888888888888</v>
      </c>
      <c r="K34" s="22"/>
      <c r="L34" s="21">
        <f>I34+F34</f>
        <v>0</v>
      </c>
      <c r="M34" s="24">
        <f>G34+J34</f>
        <v>0.027777777777777776</v>
      </c>
    </row>
    <row r="35" spans="12:13" ht="15.75" thickBot="1">
      <c r="L35" s="15"/>
      <c r="M35" s="16"/>
    </row>
    <row r="36" spans="1:13" ht="15.75" thickBot="1">
      <c r="A36" s="8"/>
      <c r="B36" s="33" t="s">
        <v>45</v>
      </c>
      <c r="C36" s="34"/>
      <c r="D36" s="35"/>
      <c r="F36" s="28" t="s">
        <v>107</v>
      </c>
      <c r="G36" s="29"/>
      <c r="H36" s="22"/>
      <c r="I36" s="28" t="s">
        <v>108</v>
      </c>
      <c r="J36" s="29"/>
      <c r="K36" s="22"/>
      <c r="L36" s="28" t="s">
        <v>109</v>
      </c>
      <c r="M36" s="29"/>
    </row>
    <row r="37" spans="1:13" ht="15">
      <c r="A37" s="8"/>
      <c r="B37" s="8"/>
      <c r="C37" s="8"/>
      <c r="D37" s="8"/>
      <c r="L37" s="17"/>
      <c r="M37" s="18"/>
    </row>
    <row r="38" spans="1:13" ht="15">
      <c r="A38" s="8"/>
      <c r="B38" s="9" t="s">
        <v>1</v>
      </c>
      <c r="C38" s="9" t="s">
        <v>2</v>
      </c>
      <c r="D38" s="9" t="s">
        <v>3</v>
      </c>
      <c r="F38" s="11" t="s">
        <v>105</v>
      </c>
      <c r="G38" s="11" t="s">
        <v>106</v>
      </c>
      <c r="I38" s="11" t="s">
        <v>105</v>
      </c>
      <c r="J38" s="11" t="s">
        <v>106</v>
      </c>
      <c r="L38" s="11" t="s">
        <v>105</v>
      </c>
      <c r="M38" s="11" t="s">
        <v>106</v>
      </c>
    </row>
    <row r="39" spans="1:13" ht="15">
      <c r="A39" s="8"/>
      <c r="B39" s="8"/>
      <c r="C39" s="8"/>
      <c r="D39" s="8"/>
      <c r="L39" s="19"/>
      <c r="M39" s="20"/>
    </row>
    <row r="40" spans="1:13" ht="15">
      <c r="A40" s="6">
        <v>1</v>
      </c>
      <c r="B40" s="6" t="s">
        <v>46</v>
      </c>
      <c r="C40" s="6" t="s">
        <v>47</v>
      </c>
      <c r="D40" s="6" t="s">
        <v>11</v>
      </c>
      <c r="F40" s="21">
        <v>0</v>
      </c>
      <c r="G40" s="12">
        <v>0.013888888888888888</v>
      </c>
      <c r="H40" s="22"/>
      <c r="I40" s="21">
        <v>0</v>
      </c>
      <c r="J40" s="27">
        <v>0.013888888888888888</v>
      </c>
      <c r="K40" s="22"/>
      <c r="L40" s="21">
        <f t="shared" si="0"/>
        <v>0</v>
      </c>
      <c r="M40" s="24">
        <f t="shared" si="1"/>
        <v>0.027777777777777776</v>
      </c>
    </row>
    <row r="41" spans="1:13" ht="15">
      <c r="A41" s="6">
        <v>2</v>
      </c>
      <c r="B41" s="6" t="s">
        <v>48</v>
      </c>
      <c r="C41" s="6" t="s">
        <v>14</v>
      </c>
      <c r="D41" s="6" t="s">
        <v>11</v>
      </c>
      <c r="F41" s="21">
        <v>32</v>
      </c>
      <c r="G41" s="23">
        <v>0.014201388888888888</v>
      </c>
      <c r="H41" s="22"/>
      <c r="I41" s="21">
        <v>29</v>
      </c>
      <c r="J41" s="23">
        <v>0.014016203703703704</v>
      </c>
      <c r="K41" s="22"/>
      <c r="L41" s="21">
        <f t="shared" si="0"/>
        <v>61</v>
      </c>
      <c r="M41" s="24">
        <f t="shared" si="1"/>
        <v>0.028217592592592593</v>
      </c>
    </row>
    <row r="42" spans="1:13" ht="15">
      <c r="A42" s="6">
        <v>3</v>
      </c>
      <c r="B42" s="6" t="s">
        <v>49</v>
      </c>
      <c r="C42" s="6" t="s">
        <v>50</v>
      </c>
      <c r="D42" s="6" t="s">
        <v>6</v>
      </c>
      <c r="F42" s="21">
        <v>0</v>
      </c>
      <c r="G42" s="12">
        <v>0.013888888888888888</v>
      </c>
      <c r="H42" s="22"/>
      <c r="I42" s="21">
        <v>0</v>
      </c>
      <c r="J42" s="27">
        <v>0.013888888888888888</v>
      </c>
      <c r="K42" s="22"/>
      <c r="L42" s="21">
        <f t="shared" si="0"/>
        <v>0</v>
      </c>
      <c r="M42" s="24">
        <f t="shared" si="1"/>
        <v>0.027777777777777776</v>
      </c>
    </row>
    <row r="43" spans="1:13" ht="15">
      <c r="A43" s="6">
        <v>4</v>
      </c>
      <c r="B43" s="6" t="s">
        <v>51</v>
      </c>
      <c r="C43" s="6" t="s">
        <v>52</v>
      </c>
      <c r="D43" s="6" t="s">
        <v>32</v>
      </c>
      <c r="F43" s="21">
        <v>0</v>
      </c>
      <c r="G43" s="12">
        <v>0.013888888888888888</v>
      </c>
      <c r="H43" s="22"/>
      <c r="I43" s="21">
        <v>0</v>
      </c>
      <c r="J43" s="27">
        <v>0.013888888888888888</v>
      </c>
      <c r="K43" s="22"/>
      <c r="L43" s="21">
        <f t="shared" si="0"/>
        <v>0</v>
      </c>
      <c r="M43" s="24">
        <f t="shared" si="1"/>
        <v>0.027777777777777776</v>
      </c>
    </row>
    <row r="44" spans="1:13" ht="15">
      <c r="A44" s="6">
        <v>5</v>
      </c>
      <c r="B44" s="6" t="s">
        <v>53</v>
      </c>
      <c r="C44" s="6" t="s">
        <v>54</v>
      </c>
      <c r="D44" s="6" t="s">
        <v>32</v>
      </c>
      <c r="F44" s="21">
        <v>0</v>
      </c>
      <c r="G44" s="12">
        <v>0.013888888888888888</v>
      </c>
      <c r="H44" s="22"/>
      <c r="I44" s="21">
        <v>0</v>
      </c>
      <c r="J44" s="27">
        <v>0.013888888888888888</v>
      </c>
      <c r="K44" s="22"/>
      <c r="L44" s="21">
        <f t="shared" si="0"/>
        <v>0</v>
      </c>
      <c r="M44" s="24">
        <f t="shared" si="1"/>
        <v>0.027777777777777776</v>
      </c>
    </row>
    <row r="45" spans="1:13" ht="15">
      <c r="A45" s="6">
        <v>6</v>
      </c>
      <c r="B45" s="6" t="s">
        <v>55</v>
      </c>
      <c r="C45" s="6" t="s">
        <v>56</v>
      </c>
      <c r="D45" s="6" t="s">
        <v>32</v>
      </c>
      <c r="F45" s="21">
        <v>0</v>
      </c>
      <c r="G45" s="12">
        <v>0.013888888888888888</v>
      </c>
      <c r="H45" s="22"/>
      <c r="I45" s="21">
        <v>0</v>
      </c>
      <c r="J45" s="27">
        <v>0.013888888888888888</v>
      </c>
      <c r="K45" s="22"/>
      <c r="L45" s="21">
        <f t="shared" si="0"/>
        <v>0</v>
      </c>
      <c r="M45" s="24">
        <f t="shared" si="1"/>
        <v>0.027777777777777776</v>
      </c>
    </row>
    <row r="46" spans="1:13" ht="15">
      <c r="A46" s="6">
        <v>7</v>
      </c>
      <c r="B46" s="6" t="s">
        <v>59</v>
      </c>
      <c r="C46" s="6" t="s">
        <v>60</v>
      </c>
      <c r="D46" s="6" t="s">
        <v>11</v>
      </c>
      <c r="F46" s="21">
        <v>13</v>
      </c>
      <c r="G46" s="27">
        <v>0.013888888888888888</v>
      </c>
      <c r="H46" s="22"/>
      <c r="I46" s="21">
        <v>30</v>
      </c>
      <c r="J46" s="23">
        <v>0.014050925925925927</v>
      </c>
      <c r="K46" s="22"/>
      <c r="L46" s="21">
        <f t="shared" si="0"/>
        <v>43</v>
      </c>
      <c r="M46" s="24">
        <f t="shared" si="1"/>
        <v>0.027939814814814813</v>
      </c>
    </row>
    <row r="47" spans="1:13" ht="15">
      <c r="A47" s="6">
        <v>8</v>
      </c>
      <c r="B47" s="6" t="s">
        <v>61</v>
      </c>
      <c r="C47" s="6" t="s">
        <v>62</v>
      </c>
      <c r="D47" s="6" t="s">
        <v>11</v>
      </c>
      <c r="F47" s="21">
        <v>22</v>
      </c>
      <c r="G47" s="23">
        <v>0.014097222222222221</v>
      </c>
      <c r="H47" s="22"/>
      <c r="I47" s="21">
        <v>15</v>
      </c>
      <c r="J47" s="23">
        <v>0.013888888888888888</v>
      </c>
      <c r="K47" s="22"/>
      <c r="L47" s="21">
        <f t="shared" si="0"/>
        <v>37</v>
      </c>
      <c r="M47" s="24">
        <f t="shared" si="1"/>
        <v>0.027986111111111107</v>
      </c>
    </row>
    <row r="48" spans="1:13" ht="15">
      <c r="A48" s="6">
        <v>9</v>
      </c>
      <c r="B48" s="6" t="s">
        <v>57</v>
      </c>
      <c r="C48" s="6" t="s">
        <v>58</v>
      </c>
      <c r="D48" s="6" t="s">
        <v>11</v>
      </c>
      <c r="F48" s="21">
        <v>22</v>
      </c>
      <c r="G48" s="23">
        <v>0.014328703703703703</v>
      </c>
      <c r="H48" s="22"/>
      <c r="I48" s="21">
        <v>26</v>
      </c>
      <c r="J48" s="23">
        <v>0.014085648148148151</v>
      </c>
      <c r="K48" s="22"/>
      <c r="L48" s="21">
        <f t="shared" si="0"/>
        <v>48</v>
      </c>
      <c r="M48" s="24">
        <f t="shared" si="1"/>
        <v>0.028414351851851854</v>
      </c>
    </row>
    <row r="49" spans="1:13" ht="15">
      <c r="A49" s="6">
        <v>10</v>
      </c>
      <c r="B49" s="6"/>
      <c r="C49" s="6"/>
      <c r="D49" s="6"/>
      <c r="F49" s="21"/>
      <c r="G49" s="12"/>
      <c r="H49" s="22"/>
      <c r="I49" s="21"/>
      <c r="J49" s="21"/>
      <c r="K49" s="22"/>
      <c r="L49" s="21">
        <f t="shared" si="0"/>
        <v>0</v>
      </c>
      <c r="M49" s="24">
        <f t="shared" si="1"/>
        <v>0</v>
      </c>
    </row>
    <row r="50" spans="12:13" ht="15">
      <c r="L50" s="13"/>
      <c r="M50" s="14"/>
    </row>
    <row r="51" spans="12:13" ht="15">
      <c r="L51" s="15"/>
      <c r="M51" s="16"/>
    </row>
    <row r="52" spans="12:13" ht="15.75" thickBot="1">
      <c r="L52" s="15"/>
      <c r="M52" s="16"/>
    </row>
    <row r="53" spans="1:13" ht="15.75" thickBot="1">
      <c r="A53" s="1"/>
      <c r="B53" s="30" t="s">
        <v>63</v>
      </c>
      <c r="C53" s="31"/>
      <c r="D53" s="32"/>
      <c r="F53" s="28" t="s">
        <v>107</v>
      </c>
      <c r="G53" s="29"/>
      <c r="H53" s="22"/>
      <c r="I53" s="28" t="s">
        <v>108</v>
      </c>
      <c r="J53" s="29"/>
      <c r="K53" s="22"/>
      <c r="L53" s="28" t="s">
        <v>109</v>
      </c>
      <c r="M53" s="29"/>
    </row>
    <row r="54" spans="1:13" ht="15">
      <c r="A54" s="1"/>
      <c r="B54" s="1"/>
      <c r="C54" s="1"/>
      <c r="D54" s="1"/>
      <c r="L54" s="17"/>
      <c r="M54" s="18"/>
    </row>
    <row r="55" spans="1:13" ht="15">
      <c r="A55" s="1"/>
      <c r="B55" s="2" t="s">
        <v>1</v>
      </c>
      <c r="C55" s="2" t="s">
        <v>2</v>
      </c>
      <c r="D55" s="2" t="s">
        <v>3</v>
      </c>
      <c r="F55" s="11" t="s">
        <v>105</v>
      </c>
      <c r="G55" s="11" t="s">
        <v>106</v>
      </c>
      <c r="I55" s="11" t="s">
        <v>105</v>
      </c>
      <c r="J55" s="11" t="s">
        <v>106</v>
      </c>
      <c r="L55" s="11" t="s">
        <v>105</v>
      </c>
      <c r="M55" s="11" t="s">
        <v>106</v>
      </c>
    </row>
    <row r="56" spans="1:13" ht="15">
      <c r="A56" s="1"/>
      <c r="B56" s="1"/>
      <c r="C56" s="1"/>
      <c r="D56" s="1"/>
      <c r="L56" s="19"/>
      <c r="M56" s="20"/>
    </row>
    <row r="57" spans="1:13" ht="15">
      <c r="A57" s="3">
        <v>1</v>
      </c>
      <c r="B57" s="3" t="s">
        <v>66</v>
      </c>
      <c r="C57" s="3" t="s">
        <v>36</v>
      </c>
      <c r="D57" s="3" t="s">
        <v>11</v>
      </c>
      <c r="F57" s="21">
        <v>36</v>
      </c>
      <c r="G57" s="12">
        <v>0.01392361111111111</v>
      </c>
      <c r="H57" s="22"/>
      <c r="I57" s="21">
        <v>0</v>
      </c>
      <c r="J57" s="27">
        <v>0.013888888888888888</v>
      </c>
      <c r="K57" s="22"/>
      <c r="L57" s="21">
        <f t="shared" si="0"/>
        <v>36</v>
      </c>
      <c r="M57" s="24">
        <f t="shared" si="1"/>
        <v>0.027812499999999997</v>
      </c>
    </row>
    <row r="58" spans="1:13" ht="15">
      <c r="A58" s="3">
        <v>2</v>
      </c>
      <c r="B58" s="3" t="s">
        <v>64</v>
      </c>
      <c r="C58" s="3" t="s">
        <v>65</v>
      </c>
      <c r="D58" s="3" t="s">
        <v>11</v>
      </c>
      <c r="F58" s="21">
        <v>0</v>
      </c>
      <c r="G58" s="27">
        <v>0.013888888888888888</v>
      </c>
      <c r="H58" s="22"/>
      <c r="I58" s="21">
        <v>0</v>
      </c>
      <c r="J58" s="27">
        <v>0.013888888888888888</v>
      </c>
      <c r="K58" s="22"/>
      <c r="L58" s="21">
        <f t="shared" si="0"/>
        <v>0</v>
      </c>
      <c r="M58" s="24">
        <f t="shared" si="1"/>
        <v>0.027777777777777776</v>
      </c>
    </row>
    <row r="59" spans="1:13" ht="15">
      <c r="A59" s="3">
        <v>3</v>
      </c>
      <c r="B59" s="3" t="s">
        <v>81</v>
      </c>
      <c r="C59" s="3" t="s">
        <v>82</v>
      </c>
      <c r="D59" s="3" t="s">
        <v>11</v>
      </c>
      <c r="F59" s="21">
        <v>17</v>
      </c>
      <c r="G59" s="27">
        <v>0.014027777777777778</v>
      </c>
      <c r="H59" s="22"/>
      <c r="I59" s="21">
        <v>0</v>
      </c>
      <c r="J59" s="27">
        <v>0.013888888888888888</v>
      </c>
      <c r="K59" s="22"/>
      <c r="L59" s="21">
        <f t="shared" si="0"/>
        <v>17</v>
      </c>
      <c r="M59" s="24">
        <f t="shared" si="1"/>
        <v>0.027916666666666666</v>
      </c>
    </row>
    <row r="60" spans="1:13" ht="15">
      <c r="A60" s="3">
        <v>4</v>
      </c>
      <c r="B60" s="3" t="s">
        <v>116</v>
      </c>
      <c r="C60" s="3" t="s">
        <v>117</v>
      </c>
      <c r="D60" s="3"/>
      <c r="F60" s="21">
        <v>34</v>
      </c>
      <c r="G60" s="23">
        <v>0.014201388888888888</v>
      </c>
      <c r="H60" s="22"/>
      <c r="I60" s="21">
        <v>0</v>
      </c>
      <c r="J60" s="27">
        <v>0.013888888888888888</v>
      </c>
      <c r="K60" s="22"/>
      <c r="L60" s="21">
        <f t="shared" si="0"/>
        <v>34</v>
      </c>
      <c r="M60" s="24">
        <f t="shared" si="1"/>
        <v>0.028090277777777777</v>
      </c>
    </row>
    <row r="61" spans="1:13" ht="15">
      <c r="A61" s="3">
        <v>5</v>
      </c>
      <c r="B61" s="3" t="s">
        <v>79</v>
      </c>
      <c r="C61" s="3" t="s">
        <v>80</v>
      </c>
      <c r="D61" s="3" t="s">
        <v>11</v>
      </c>
      <c r="F61" s="21">
        <v>36</v>
      </c>
      <c r="G61" s="23">
        <v>0.014270833333333335</v>
      </c>
      <c r="H61" s="22"/>
      <c r="I61" s="21">
        <v>0</v>
      </c>
      <c r="J61" s="27">
        <v>0.013888888888888888</v>
      </c>
      <c r="K61" s="22"/>
      <c r="L61" s="21">
        <f t="shared" si="0"/>
        <v>36</v>
      </c>
      <c r="M61" s="24">
        <f t="shared" si="1"/>
        <v>0.028159722222222225</v>
      </c>
    </row>
    <row r="62" spans="1:13" ht="15">
      <c r="A62" s="3">
        <v>6</v>
      </c>
      <c r="B62" s="3" t="s">
        <v>73</v>
      </c>
      <c r="C62" s="3" t="s">
        <v>74</v>
      </c>
      <c r="D62" s="3"/>
      <c r="F62" s="21">
        <v>34</v>
      </c>
      <c r="G62" s="23">
        <v>0.014050925925925927</v>
      </c>
      <c r="H62" s="22"/>
      <c r="I62" s="21">
        <v>29</v>
      </c>
      <c r="J62" s="23">
        <v>0.013993055555555555</v>
      </c>
      <c r="K62" s="22"/>
      <c r="L62" s="21">
        <f t="shared" si="0"/>
        <v>63</v>
      </c>
      <c r="M62" s="24">
        <f t="shared" si="1"/>
        <v>0.028043981481481482</v>
      </c>
    </row>
    <row r="63" spans="1:13" ht="15">
      <c r="A63" s="3">
        <v>7</v>
      </c>
      <c r="B63" s="3" t="s">
        <v>67</v>
      </c>
      <c r="C63" s="3" t="s">
        <v>68</v>
      </c>
      <c r="D63" s="3" t="s">
        <v>11</v>
      </c>
      <c r="F63" s="21">
        <v>32</v>
      </c>
      <c r="G63" s="23">
        <v>0.0140625</v>
      </c>
      <c r="H63" s="22"/>
      <c r="I63" s="21">
        <v>0</v>
      </c>
      <c r="J63" s="27">
        <v>0.013888888888888888</v>
      </c>
      <c r="K63" s="22"/>
      <c r="L63" s="21">
        <f t="shared" si="0"/>
        <v>32</v>
      </c>
      <c r="M63" s="24">
        <f t="shared" si="1"/>
        <v>0.027951388888888887</v>
      </c>
    </row>
    <row r="64" spans="1:13" ht="15">
      <c r="A64" s="3">
        <v>8</v>
      </c>
      <c r="B64" s="3" t="s">
        <v>77</v>
      </c>
      <c r="C64" s="3" t="s">
        <v>78</v>
      </c>
      <c r="D64" s="3" t="s">
        <v>22</v>
      </c>
      <c r="F64" s="21">
        <v>0</v>
      </c>
      <c r="G64" s="27">
        <v>0.013888888888888888</v>
      </c>
      <c r="H64" s="22"/>
      <c r="I64" s="21">
        <v>0</v>
      </c>
      <c r="J64" s="27">
        <v>0.013888888888888888</v>
      </c>
      <c r="K64" s="22"/>
      <c r="L64" s="21">
        <f t="shared" si="0"/>
        <v>0</v>
      </c>
      <c r="M64" s="24">
        <f t="shared" si="1"/>
        <v>0.027777777777777776</v>
      </c>
    </row>
    <row r="65" spans="1:13" ht="15">
      <c r="A65" s="3">
        <v>9</v>
      </c>
      <c r="B65" s="3" t="s">
        <v>118</v>
      </c>
      <c r="C65" s="3" t="s">
        <v>85</v>
      </c>
      <c r="D65" s="3" t="s">
        <v>22</v>
      </c>
      <c r="F65" s="21">
        <v>11</v>
      </c>
      <c r="G65" s="27">
        <v>0.013888888888888888</v>
      </c>
      <c r="H65" s="22"/>
      <c r="I65" s="21">
        <v>0</v>
      </c>
      <c r="J65" s="27">
        <v>0.013888888888888888</v>
      </c>
      <c r="K65" s="22"/>
      <c r="L65" s="21">
        <f t="shared" si="0"/>
        <v>11</v>
      </c>
      <c r="M65" s="24">
        <f t="shared" si="1"/>
        <v>0.027777777777777776</v>
      </c>
    </row>
    <row r="66" spans="1:13" ht="15">
      <c r="A66" s="3">
        <v>10</v>
      </c>
      <c r="B66" s="3" t="s">
        <v>75</v>
      </c>
      <c r="C66" s="3" t="s">
        <v>76</v>
      </c>
      <c r="D66" s="3" t="s">
        <v>71</v>
      </c>
      <c r="F66" s="21">
        <v>26</v>
      </c>
      <c r="G66" s="23">
        <v>0.014097222222222221</v>
      </c>
      <c r="H66" s="22"/>
      <c r="I66" s="21">
        <v>3</v>
      </c>
      <c r="J66" s="27">
        <v>0.013888888888888888</v>
      </c>
      <c r="K66" s="22"/>
      <c r="L66" s="21">
        <f t="shared" si="0"/>
        <v>29</v>
      </c>
      <c r="M66" s="24">
        <f t="shared" si="1"/>
        <v>0.027986111111111107</v>
      </c>
    </row>
    <row r="67" spans="1:13" ht="15">
      <c r="A67" s="3">
        <v>11</v>
      </c>
      <c r="B67" s="3" t="s">
        <v>69</v>
      </c>
      <c r="C67" s="3" t="s">
        <v>70</v>
      </c>
      <c r="D67" s="3" t="s">
        <v>71</v>
      </c>
      <c r="F67" s="21">
        <v>29</v>
      </c>
      <c r="G67" s="23">
        <v>0.014085648148148151</v>
      </c>
      <c r="H67" s="22"/>
      <c r="I67" s="21">
        <v>0</v>
      </c>
      <c r="J67" s="27">
        <v>0.013888888888888888</v>
      </c>
      <c r="K67" s="22"/>
      <c r="L67" s="21">
        <f t="shared" si="0"/>
        <v>29</v>
      </c>
      <c r="M67" s="24">
        <f t="shared" si="1"/>
        <v>0.02797453703703704</v>
      </c>
    </row>
    <row r="68" spans="1:13" ht="15">
      <c r="A68" s="3">
        <v>12</v>
      </c>
      <c r="B68" s="3" t="s">
        <v>69</v>
      </c>
      <c r="C68" s="3" t="s">
        <v>72</v>
      </c>
      <c r="D68" s="3" t="s">
        <v>71</v>
      </c>
      <c r="F68" s="21">
        <v>13</v>
      </c>
      <c r="G68" s="27">
        <v>0.013888888888888888</v>
      </c>
      <c r="H68" s="22"/>
      <c r="I68" s="21">
        <v>17</v>
      </c>
      <c r="J68" s="27">
        <v>0.013888888888888888</v>
      </c>
      <c r="K68" s="22"/>
      <c r="L68" s="21">
        <f t="shared" si="0"/>
        <v>30</v>
      </c>
      <c r="M68" s="24">
        <f t="shared" si="1"/>
        <v>0.027777777777777776</v>
      </c>
    </row>
    <row r="69" spans="12:13" ht="15">
      <c r="L69" s="13"/>
      <c r="M69" s="14"/>
    </row>
    <row r="70" spans="12:13" ht="15.75" thickBot="1">
      <c r="L70" s="15"/>
      <c r="M70" s="16"/>
    </row>
    <row r="71" spans="1:13" ht="15.75" thickBot="1">
      <c r="A71" s="1"/>
      <c r="B71" s="30" t="s">
        <v>83</v>
      </c>
      <c r="C71" s="31"/>
      <c r="D71" s="32"/>
      <c r="F71" s="28" t="s">
        <v>107</v>
      </c>
      <c r="G71" s="29"/>
      <c r="H71" s="22"/>
      <c r="I71" s="28" t="s">
        <v>108</v>
      </c>
      <c r="J71" s="29"/>
      <c r="K71" s="22"/>
      <c r="L71" s="28" t="s">
        <v>109</v>
      </c>
      <c r="M71" s="29"/>
    </row>
    <row r="72" spans="1:13" ht="15">
      <c r="A72" s="1"/>
      <c r="B72" s="1"/>
      <c r="C72" s="1"/>
      <c r="D72" s="1"/>
      <c r="L72" s="17"/>
      <c r="M72" s="18"/>
    </row>
    <row r="73" spans="1:13" ht="15">
      <c r="A73" s="1"/>
      <c r="B73" s="2" t="s">
        <v>1</v>
      </c>
      <c r="C73" s="2" t="s">
        <v>2</v>
      </c>
      <c r="D73" s="2" t="s">
        <v>3</v>
      </c>
      <c r="F73" s="11" t="s">
        <v>105</v>
      </c>
      <c r="G73" s="11" t="s">
        <v>106</v>
      </c>
      <c r="I73" s="11" t="s">
        <v>105</v>
      </c>
      <c r="J73" s="11" t="s">
        <v>106</v>
      </c>
      <c r="L73" s="11" t="s">
        <v>105</v>
      </c>
      <c r="M73" s="11" t="s">
        <v>106</v>
      </c>
    </row>
    <row r="74" spans="1:13" ht="15">
      <c r="A74" s="1"/>
      <c r="B74" s="1"/>
      <c r="C74" s="1"/>
      <c r="D74" s="1"/>
      <c r="L74" s="19"/>
      <c r="M74" s="20"/>
    </row>
    <row r="75" spans="1:13" ht="15">
      <c r="A75" s="3">
        <v>1</v>
      </c>
      <c r="B75" s="3" t="s">
        <v>84</v>
      </c>
      <c r="C75" s="3" t="s">
        <v>85</v>
      </c>
      <c r="D75" s="3" t="s">
        <v>28</v>
      </c>
      <c r="F75" s="21">
        <v>36</v>
      </c>
      <c r="G75" s="12">
        <v>0.02013888888888889</v>
      </c>
      <c r="H75" s="22"/>
      <c r="I75" s="21">
        <v>0</v>
      </c>
      <c r="J75" s="23">
        <v>0.013888888888888888</v>
      </c>
      <c r="K75" s="22"/>
      <c r="L75" s="21">
        <f aca="true" t="shared" si="2" ref="L75:L84">I75+F75</f>
        <v>36</v>
      </c>
      <c r="M75" s="24">
        <f aca="true" t="shared" si="3" ref="M75:M84">G75+J75</f>
        <v>0.03402777777777778</v>
      </c>
    </row>
    <row r="76" spans="1:13" ht="15">
      <c r="A76" s="3">
        <v>2</v>
      </c>
      <c r="B76" s="3" t="s">
        <v>86</v>
      </c>
      <c r="C76" s="3" t="s">
        <v>87</v>
      </c>
      <c r="D76" s="3" t="s">
        <v>32</v>
      </c>
      <c r="F76" s="21">
        <v>39</v>
      </c>
      <c r="G76" s="23">
        <v>0.014120370370370368</v>
      </c>
      <c r="H76" s="22"/>
      <c r="I76" s="21">
        <v>0</v>
      </c>
      <c r="J76" s="23">
        <v>0.013888888888888888</v>
      </c>
      <c r="K76" s="22"/>
      <c r="L76" s="21">
        <f t="shared" si="2"/>
        <v>39</v>
      </c>
      <c r="M76" s="24">
        <f t="shared" si="3"/>
        <v>0.028009259259259255</v>
      </c>
    </row>
    <row r="77" spans="1:13" ht="15">
      <c r="A77" s="3">
        <v>3</v>
      </c>
      <c r="B77" s="3" t="s">
        <v>88</v>
      </c>
      <c r="C77" s="3" t="s">
        <v>89</v>
      </c>
      <c r="D77" s="3" t="s">
        <v>28</v>
      </c>
      <c r="F77" s="21">
        <v>38</v>
      </c>
      <c r="G77" s="23">
        <v>0.014155092592592592</v>
      </c>
      <c r="H77" s="22"/>
      <c r="I77" s="21">
        <v>0</v>
      </c>
      <c r="J77" s="23">
        <v>0.013888888888888888</v>
      </c>
      <c r="K77" s="22"/>
      <c r="L77" s="21">
        <f t="shared" si="2"/>
        <v>38</v>
      </c>
      <c r="M77" s="24">
        <f t="shared" si="3"/>
        <v>0.028043981481481482</v>
      </c>
    </row>
    <row r="78" spans="1:13" ht="15">
      <c r="A78" s="3">
        <v>4</v>
      </c>
      <c r="B78" s="3" t="s">
        <v>90</v>
      </c>
      <c r="C78" s="3" t="s">
        <v>91</v>
      </c>
      <c r="D78" s="3" t="s">
        <v>6</v>
      </c>
      <c r="F78" s="21">
        <v>39</v>
      </c>
      <c r="G78" s="26">
        <v>0.013912037037037037</v>
      </c>
      <c r="H78" s="22"/>
      <c r="I78" s="21">
        <v>0</v>
      </c>
      <c r="J78" s="23">
        <v>0.013888888888888888</v>
      </c>
      <c r="K78" s="22"/>
      <c r="L78" s="21">
        <f t="shared" si="2"/>
        <v>39</v>
      </c>
      <c r="M78" s="24">
        <f t="shared" si="3"/>
        <v>0.027800925925925923</v>
      </c>
    </row>
    <row r="79" spans="1:13" ht="15">
      <c r="A79" s="3">
        <v>5</v>
      </c>
      <c r="B79" s="3" t="s">
        <v>86</v>
      </c>
      <c r="C79" s="3" t="s">
        <v>110</v>
      </c>
      <c r="D79" s="3" t="s">
        <v>32</v>
      </c>
      <c r="F79" s="21">
        <v>30</v>
      </c>
      <c r="G79" s="23">
        <v>0.014120370370370368</v>
      </c>
      <c r="H79" s="22"/>
      <c r="I79" s="21">
        <v>0</v>
      </c>
      <c r="J79" s="23">
        <v>0.013888888888888888</v>
      </c>
      <c r="K79" s="22"/>
      <c r="L79" s="21">
        <f t="shared" si="2"/>
        <v>30</v>
      </c>
      <c r="M79" s="24">
        <f t="shared" si="3"/>
        <v>0.028009259259259255</v>
      </c>
    </row>
    <row r="80" spans="1:13" ht="15">
      <c r="A80" s="3">
        <v>6</v>
      </c>
      <c r="B80" s="3"/>
      <c r="C80" s="3"/>
      <c r="D80" s="3"/>
      <c r="F80" s="21"/>
      <c r="G80" s="21"/>
      <c r="H80" s="22"/>
      <c r="I80" s="21"/>
      <c r="J80" s="21"/>
      <c r="K80" s="22"/>
      <c r="L80" s="21">
        <f t="shared" si="2"/>
        <v>0</v>
      </c>
      <c r="M80" s="24">
        <f t="shared" si="3"/>
        <v>0</v>
      </c>
    </row>
    <row r="81" spans="1:13" ht="15">
      <c r="A81" s="3">
        <v>7</v>
      </c>
      <c r="B81" s="3"/>
      <c r="C81" s="3"/>
      <c r="D81" s="3"/>
      <c r="F81" s="21"/>
      <c r="G81" s="21"/>
      <c r="H81" s="22"/>
      <c r="I81" s="21"/>
      <c r="J81" s="21"/>
      <c r="K81" s="22"/>
      <c r="L81" s="21">
        <f t="shared" si="2"/>
        <v>0</v>
      </c>
      <c r="M81" s="24">
        <f t="shared" si="3"/>
        <v>0</v>
      </c>
    </row>
    <row r="82" spans="1:13" ht="15">
      <c r="A82" s="3">
        <v>8</v>
      </c>
      <c r="B82" s="3"/>
      <c r="C82" s="3"/>
      <c r="D82" s="3"/>
      <c r="F82" s="21"/>
      <c r="G82" s="21"/>
      <c r="H82" s="22"/>
      <c r="I82" s="21"/>
      <c r="J82" s="21"/>
      <c r="K82" s="22"/>
      <c r="L82" s="21">
        <f t="shared" si="2"/>
        <v>0</v>
      </c>
      <c r="M82" s="24">
        <f t="shared" si="3"/>
        <v>0</v>
      </c>
    </row>
    <row r="83" spans="1:13" ht="15">
      <c r="A83" s="3">
        <v>9</v>
      </c>
      <c r="B83" s="3"/>
      <c r="C83" s="3"/>
      <c r="D83" s="3"/>
      <c r="F83" s="21"/>
      <c r="G83" s="21"/>
      <c r="H83" s="22"/>
      <c r="I83" s="21"/>
      <c r="J83" s="21"/>
      <c r="K83" s="22"/>
      <c r="L83" s="21">
        <f t="shared" si="2"/>
        <v>0</v>
      </c>
      <c r="M83" s="24">
        <f t="shared" si="3"/>
        <v>0</v>
      </c>
    </row>
    <row r="84" spans="1:13" ht="15">
      <c r="A84" s="3">
        <v>10</v>
      </c>
      <c r="B84" s="3"/>
      <c r="C84" s="3"/>
      <c r="D84" s="3"/>
      <c r="F84" s="21"/>
      <c r="G84" s="21"/>
      <c r="H84" s="22"/>
      <c r="I84" s="21"/>
      <c r="J84" s="21"/>
      <c r="K84" s="22"/>
      <c r="L84" s="21">
        <f t="shared" si="2"/>
        <v>0</v>
      </c>
      <c r="M84" s="24">
        <f t="shared" si="3"/>
        <v>0</v>
      </c>
    </row>
    <row r="85" spans="12:13" ht="15">
      <c r="L85" s="13"/>
      <c r="M85" s="14"/>
    </row>
    <row r="86" spans="12:13" ht="15.75" thickBot="1">
      <c r="L86" s="15"/>
      <c r="M86" s="16"/>
    </row>
    <row r="87" spans="1:22" ht="15.75" thickBot="1">
      <c r="A87" s="1"/>
      <c r="B87" s="30" t="s">
        <v>92</v>
      </c>
      <c r="C87" s="31"/>
      <c r="D87" s="32"/>
      <c r="F87" s="28" t="s">
        <v>107</v>
      </c>
      <c r="G87" s="29"/>
      <c r="H87" s="22"/>
      <c r="I87" s="28" t="s">
        <v>108</v>
      </c>
      <c r="J87" s="29"/>
      <c r="K87" s="22"/>
      <c r="L87" s="28" t="s">
        <v>119</v>
      </c>
      <c r="M87" s="29"/>
      <c r="O87" s="28" t="s">
        <v>119</v>
      </c>
      <c r="P87" s="29"/>
      <c r="R87" s="28" t="s">
        <v>119</v>
      </c>
      <c r="S87" s="29"/>
      <c r="U87" s="28" t="s">
        <v>109</v>
      </c>
      <c r="V87" s="29"/>
    </row>
    <row r="88" spans="1:22" ht="15">
      <c r="A88" s="1"/>
      <c r="B88" s="1"/>
      <c r="C88" s="1"/>
      <c r="D88" s="1"/>
      <c r="O88" s="10"/>
      <c r="P88" s="10"/>
      <c r="R88" s="10"/>
      <c r="S88" s="10"/>
      <c r="U88" s="17"/>
      <c r="V88" s="18"/>
    </row>
    <row r="89" spans="1:22" ht="15">
      <c r="A89" s="1"/>
      <c r="B89" s="2" t="s">
        <v>1</v>
      </c>
      <c r="C89" s="2" t="s">
        <v>2</v>
      </c>
      <c r="D89" s="2" t="s">
        <v>3</v>
      </c>
      <c r="F89" s="11" t="s">
        <v>105</v>
      </c>
      <c r="G89" s="11" t="s">
        <v>106</v>
      </c>
      <c r="I89" s="11" t="s">
        <v>105</v>
      </c>
      <c r="J89" s="11" t="s">
        <v>106</v>
      </c>
      <c r="L89" s="11" t="s">
        <v>105</v>
      </c>
      <c r="M89" s="11" t="s">
        <v>106</v>
      </c>
      <c r="O89" s="11" t="s">
        <v>105</v>
      </c>
      <c r="P89" s="11" t="s">
        <v>106</v>
      </c>
      <c r="R89" s="11" t="s">
        <v>105</v>
      </c>
      <c r="S89" s="11" t="s">
        <v>106</v>
      </c>
      <c r="U89" s="11" t="s">
        <v>105</v>
      </c>
      <c r="V89" s="11" t="s">
        <v>106</v>
      </c>
    </row>
    <row r="90" spans="1:22" ht="15">
      <c r="A90" s="1"/>
      <c r="B90" s="1"/>
      <c r="C90" s="1"/>
      <c r="D90" s="1"/>
      <c r="O90" s="10"/>
      <c r="P90" s="10"/>
      <c r="R90" s="10"/>
      <c r="S90" s="10"/>
      <c r="U90" s="19"/>
      <c r="V90" s="20"/>
    </row>
    <row r="91" spans="1:22" ht="15">
      <c r="A91" s="3">
        <v>1</v>
      </c>
      <c r="B91" s="3" t="s">
        <v>99</v>
      </c>
      <c r="C91" s="3" t="s">
        <v>100</v>
      </c>
      <c r="D91" s="3"/>
      <c r="F91" s="21">
        <v>9</v>
      </c>
      <c r="G91" s="12">
        <v>0.003761574074074074</v>
      </c>
      <c r="H91" s="22"/>
      <c r="I91" s="21">
        <v>0</v>
      </c>
      <c r="J91" s="27">
        <v>0.003472222222222222</v>
      </c>
      <c r="K91" s="22"/>
      <c r="L91" s="21">
        <v>0</v>
      </c>
      <c r="M91" s="27">
        <v>0.003472222222222222</v>
      </c>
      <c r="O91" s="21">
        <v>0</v>
      </c>
      <c r="P91" s="27">
        <v>0.003472222222222222</v>
      </c>
      <c r="R91" s="21">
        <v>0</v>
      </c>
      <c r="S91" s="27">
        <v>0.003472222222222222</v>
      </c>
      <c r="U91" s="21">
        <f>F91+I91+L91+O91+R91</f>
        <v>9</v>
      </c>
      <c r="V91" s="24">
        <f>S91+P91+M91+J91+G91</f>
        <v>0.01765046296296296</v>
      </c>
    </row>
    <row r="92" spans="1:22" ht="15">
      <c r="A92" s="3">
        <v>2</v>
      </c>
      <c r="B92" s="3" t="s">
        <v>99</v>
      </c>
      <c r="C92" s="3" t="s">
        <v>101</v>
      </c>
      <c r="D92" s="3"/>
      <c r="F92" s="21">
        <v>0</v>
      </c>
      <c r="G92" s="27">
        <v>0.003472222222222222</v>
      </c>
      <c r="H92" s="22"/>
      <c r="I92" s="21">
        <v>0</v>
      </c>
      <c r="J92" s="27">
        <v>0.003472222222222222</v>
      </c>
      <c r="K92" s="22"/>
      <c r="L92" s="21">
        <v>8</v>
      </c>
      <c r="M92" s="23">
        <v>0.0036226851851851854</v>
      </c>
      <c r="O92" s="21">
        <v>0</v>
      </c>
      <c r="P92" s="27">
        <v>0.003472222222222222</v>
      </c>
      <c r="R92" s="21">
        <v>0</v>
      </c>
      <c r="S92" s="27">
        <v>0.003472222222222222</v>
      </c>
      <c r="U92" s="21">
        <f aca="true" t="shared" si="4" ref="U92:U100">F92+I92+L92+O92+R92</f>
        <v>8</v>
      </c>
      <c r="V92" s="24">
        <f aca="true" t="shared" si="5" ref="V92:V100">S92+P92+M92+J92+G92</f>
        <v>0.017511574074074075</v>
      </c>
    </row>
    <row r="93" spans="1:22" ht="15">
      <c r="A93" s="3">
        <v>3</v>
      </c>
      <c r="B93" s="3" t="s">
        <v>97</v>
      </c>
      <c r="C93" s="3" t="s">
        <v>98</v>
      </c>
      <c r="D93" s="3"/>
      <c r="F93" s="21">
        <v>9</v>
      </c>
      <c r="G93" s="23">
        <v>0.003969907407407407</v>
      </c>
      <c r="H93" s="22"/>
      <c r="I93" s="21">
        <v>7</v>
      </c>
      <c r="J93" s="23">
        <v>0.0035069444444444445</v>
      </c>
      <c r="K93" s="22"/>
      <c r="L93" s="21">
        <v>7</v>
      </c>
      <c r="M93" s="23">
        <v>0.0034953703703703705</v>
      </c>
      <c r="O93" s="21">
        <v>8</v>
      </c>
      <c r="P93" s="23">
        <v>0.0037500000000000003</v>
      </c>
      <c r="R93" s="21">
        <v>8</v>
      </c>
      <c r="S93" s="23">
        <v>0.0034953703703703705</v>
      </c>
      <c r="U93" s="21">
        <f t="shared" si="4"/>
        <v>39</v>
      </c>
      <c r="V93" s="24">
        <f t="shared" si="5"/>
        <v>0.018217592592592594</v>
      </c>
    </row>
    <row r="94" spans="1:22" ht="15">
      <c r="A94" s="3">
        <v>4</v>
      </c>
      <c r="B94" s="3" t="s">
        <v>94</v>
      </c>
      <c r="C94" s="3" t="s">
        <v>14</v>
      </c>
      <c r="D94" s="3"/>
      <c r="F94" s="21">
        <v>9</v>
      </c>
      <c r="G94" s="23">
        <v>0.004016203703703703</v>
      </c>
      <c r="H94" s="22"/>
      <c r="I94" s="21">
        <v>0</v>
      </c>
      <c r="J94" s="27">
        <v>0.003472222222222222</v>
      </c>
      <c r="K94" s="22"/>
      <c r="L94" s="21">
        <v>9</v>
      </c>
      <c r="M94" s="23">
        <v>0.0037384259259259263</v>
      </c>
      <c r="O94" s="21">
        <v>0</v>
      </c>
      <c r="P94" s="27">
        <v>0.003472222222222222</v>
      </c>
      <c r="R94" s="21">
        <v>0</v>
      </c>
      <c r="S94" s="27">
        <v>0.003472222222222222</v>
      </c>
      <c r="U94" s="21">
        <f t="shared" si="4"/>
        <v>18</v>
      </c>
      <c r="V94" s="24">
        <f t="shared" si="5"/>
        <v>0.018171296296296297</v>
      </c>
    </row>
    <row r="95" spans="1:22" ht="15">
      <c r="A95" s="3">
        <v>5</v>
      </c>
      <c r="B95" s="3" t="s">
        <v>93</v>
      </c>
      <c r="C95" s="3" t="s">
        <v>52</v>
      </c>
      <c r="D95" s="3"/>
      <c r="F95" s="21">
        <v>9</v>
      </c>
      <c r="G95" s="23">
        <v>0.0038078703703703707</v>
      </c>
      <c r="H95" s="22"/>
      <c r="I95" s="21">
        <v>1</v>
      </c>
      <c r="J95" s="23">
        <v>0.003472222222222222</v>
      </c>
      <c r="K95" s="22"/>
      <c r="L95" s="21">
        <v>9</v>
      </c>
      <c r="M95" s="23">
        <v>0.0037268518518518514</v>
      </c>
      <c r="O95" s="21">
        <v>0</v>
      </c>
      <c r="P95" s="27">
        <v>0.003472222222222222</v>
      </c>
      <c r="R95" s="21">
        <v>0</v>
      </c>
      <c r="S95" s="27">
        <v>0.003472222222222222</v>
      </c>
      <c r="U95" s="21">
        <f t="shared" si="4"/>
        <v>19</v>
      </c>
      <c r="V95" s="24">
        <f t="shared" si="5"/>
        <v>0.017951388888888888</v>
      </c>
    </row>
    <row r="96" spans="1:22" ht="15">
      <c r="A96" s="3">
        <v>6</v>
      </c>
      <c r="B96" s="3" t="s">
        <v>103</v>
      </c>
      <c r="C96" s="3" t="s">
        <v>104</v>
      </c>
      <c r="D96" s="3"/>
      <c r="F96" s="21">
        <v>7</v>
      </c>
      <c r="G96" s="23">
        <v>0.0035069444444444445</v>
      </c>
      <c r="H96" s="22"/>
      <c r="I96" s="21">
        <v>0</v>
      </c>
      <c r="J96" s="27">
        <v>0.003472222222222222</v>
      </c>
      <c r="K96" s="22"/>
      <c r="L96" s="21">
        <v>0</v>
      </c>
      <c r="M96" s="27">
        <v>0.003472222222222222</v>
      </c>
      <c r="O96" s="21">
        <v>0</v>
      </c>
      <c r="P96" s="27">
        <v>0.003472222222222222</v>
      </c>
      <c r="R96" s="21">
        <v>0</v>
      </c>
      <c r="S96" s="27">
        <v>0.003472222222222222</v>
      </c>
      <c r="U96" s="21">
        <f t="shared" si="4"/>
        <v>7</v>
      </c>
      <c r="V96" s="24">
        <f t="shared" si="5"/>
        <v>0.017395833333333333</v>
      </c>
    </row>
    <row r="97" spans="1:22" ht="15">
      <c r="A97" s="3">
        <v>7</v>
      </c>
      <c r="B97" s="3" t="s">
        <v>102</v>
      </c>
      <c r="C97" s="3" t="s">
        <v>101</v>
      </c>
      <c r="D97" s="3"/>
      <c r="F97" s="21">
        <v>8</v>
      </c>
      <c r="G97" s="23">
        <v>0.0035069444444444445</v>
      </c>
      <c r="H97" s="22"/>
      <c r="I97" s="21">
        <v>0</v>
      </c>
      <c r="J97" s="27">
        <v>0.003472222222222222</v>
      </c>
      <c r="K97" s="22"/>
      <c r="L97" s="21">
        <v>0</v>
      </c>
      <c r="M97" s="27">
        <v>0.003472222222222222</v>
      </c>
      <c r="O97" s="21">
        <v>0</v>
      </c>
      <c r="P97" s="27">
        <v>0.003472222222222222</v>
      </c>
      <c r="R97" s="21">
        <v>0</v>
      </c>
      <c r="S97" s="27">
        <v>0.003472222222222222</v>
      </c>
      <c r="U97" s="21">
        <f t="shared" si="4"/>
        <v>8</v>
      </c>
      <c r="V97" s="24">
        <f t="shared" si="5"/>
        <v>0.017395833333333333</v>
      </c>
    </row>
    <row r="98" spans="1:22" ht="15">
      <c r="A98" s="3">
        <v>8</v>
      </c>
      <c r="B98" s="3" t="s">
        <v>95</v>
      </c>
      <c r="C98" s="3" t="s">
        <v>96</v>
      </c>
      <c r="D98" s="3"/>
      <c r="F98" s="21">
        <v>9</v>
      </c>
      <c r="G98" s="23">
        <v>0.00369212962962963</v>
      </c>
      <c r="H98" s="22"/>
      <c r="I98" s="21">
        <v>5</v>
      </c>
      <c r="J98" s="23">
        <v>0.003472222222222222</v>
      </c>
      <c r="K98" s="22"/>
      <c r="L98" s="21">
        <v>9</v>
      </c>
      <c r="M98" s="23">
        <v>0.0036805555555555554</v>
      </c>
      <c r="O98" s="21">
        <v>8</v>
      </c>
      <c r="P98" s="27">
        <v>0.0038078703703703707</v>
      </c>
      <c r="R98" s="21">
        <v>9</v>
      </c>
      <c r="S98" s="27">
        <v>0.003923611111111111</v>
      </c>
      <c r="U98" s="21">
        <f t="shared" si="4"/>
        <v>40</v>
      </c>
      <c r="V98" s="24">
        <f t="shared" si="5"/>
        <v>0.01857638888888889</v>
      </c>
    </row>
    <row r="99" spans="1:22" ht="15">
      <c r="A99" s="3">
        <v>9</v>
      </c>
      <c r="B99" s="3" t="s">
        <v>103</v>
      </c>
      <c r="C99" s="3" t="s">
        <v>114</v>
      </c>
      <c r="D99" s="3"/>
      <c r="F99" s="21">
        <v>9</v>
      </c>
      <c r="G99" s="23">
        <v>0.003993055555555556</v>
      </c>
      <c r="H99" s="22"/>
      <c r="I99" s="21">
        <v>0</v>
      </c>
      <c r="J99" s="27">
        <v>0.003472222222222222</v>
      </c>
      <c r="K99" s="22"/>
      <c r="L99" s="21">
        <v>0</v>
      </c>
      <c r="M99" s="27">
        <v>0.003472222222222222</v>
      </c>
      <c r="O99" s="21">
        <v>0</v>
      </c>
      <c r="P99" s="27">
        <v>0.003472222222222222</v>
      </c>
      <c r="R99" s="21">
        <v>0</v>
      </c>
      <c r="S99" s="27">
        <v>0.003472222222222222</v>
      </c>
      <c r="U99" s="21">
        <f t="shared" si="4"/>
        <v>9</v>
      </c>
      <c r="V99" s="24">
        <f t="shared" si="5"/>
        <v>0.017881944444444443</v>
      </c>
    </row>
    <row r="100" spans="1:22" ht="15">
      <c r="A100" s="3">
        <v>10</v>
      </c>
      <c r="B100" s="3" t="s">
        <v>115</v>
      </c>
      <c r="C100" s="3" t="s">
        <v>44</v>
      </c>
      <c r="D100" s="3"/>
      <c r="F100" s="21">
        <v>7</v>
      </c>
      <c r="G100" s="23">
        <v>0.0034953703703703705</v>
      </c>
      <c r="H100" s="22"/>
      <c r="I100" s="21">
        <v>0</v>
      </c>
      <c r="J100" s="27">
        <v>0.003472222222222222</v>
      </c>
      <c r="K100" s="22"/>
      <c r="L100" s="21">
        <v>7</v>
      </c>
      <c r="M100" s="23">
        <v>0.0035069444444444445</v>
      </c>
      <c r="O100" s="21">
        <v>0</v>
      </c>
      <c r="P100" s="27">
        <v>0.003472222222222222</v>
      </c>
      <c r="R100" s="21">
        <v>0</v>
      </c>
      <c r="S100" s="27">
        <v>0.003472222222222222</v>
      </c>
      <c r="U100" s="21">
        <f t="shared" si="4"/>
        <v>14</v>
      </c>
      <c r="V100" s="24">
        <f t="shared" si="5"/>
        <v>0.01741898148148148</v>
      </c>
    </row>
  </sheetData>
  <sheetProtection/>
  <mergeCells count="27">
    <mergeCell ref="F87:G87"/>
    <mergeCell ref="I87:J87"/>
    <mergeCell ref="U87:V87"/>
    <mergeCell ref="F36:G36"/>
    <mergeCell ref="I36:J36"/>
    <mergeCell ref="L36:M36"/>
    <mergeCell ref="F53:G53"/>
    <mergeCell ref="I53:J53"/>
    <mergeCell ref="L53:M53"/>
    <mergeCell ref="I71:J71"/>
    <mergeCell ref="F4:G4"/>
    <mergeCell ref="I4:J4"/>
    <mergeCell ref="L4:M4"/>
    <mergeCell ref="F20:G20"/>
    <mergeCell ref="I20:J20"/>
    <mergeCell ref="L20:M20"/>
    <mergeCell ref="L71:M71"/>
    <mergeCell ref="R87:S87"/>
    <mergeCell ref="O87:P87"/>
    <mergeCell ref="B87:D87"/>
    <mergeCell ref="B36:D36"/>
    <mergeCell ref="B4:D4"/>
    <mergeCell ref="B20:D20"/>
    <mergeCell ref="B53:D53"/>
    <mergeCell ref="B71:D71"/>
    <mergeCell ref="L87:M87"/>
    <mergeCell ref="F71:G7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</dc:creator>
  <cp:keywords/>
  <dc:description/>
  <cp:lastModifiedBy>Laurent</cp:lastModifiedBy>
  <cp:lastPrinted>2012-03-04T06:46:42Z</cp:lastPrinted>
  <dcterms:created xsi:type="dcterms:W3CDTF">2012-02-26T09:34:38Z</dcterms:created>
  <dcterms:modified xsi:type="dcterms:W3CDTF">2012-03-05T20:15:15Z</dcterms:modified>
  <cp:category/>
  <cp:version/>
  <cp:contentType/>
  <cp:contentStatus/>
</cp:coreProperties>
</file>