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45" windowWidth="15480" windowHeight="11640" activeTab="0"/>
  </bookViews>
  <sheets>
    <sheet name="TOTAL" sheetId="1" r:id="rId1"/>
    <sheet name="10 MN" sheetId="2" r:id="rId2"/>
    <sheet name="40 MN" sheetId="3" r:id="rId3"/>
    <sheet name="TOUR" sheetId="4" r:id="rId4"/>
    <sheet name="AMERICAINE" sheetId="5" r:id="rId5"/>
  </sheets>
  <definedNames/>
  <calcPr fullCalcOnLoad="1"/>
</workbook>
</file>

<file path=xl/sharedStrings.xml><?xml version="1.0" encoding="utf-8"?>
<sst xmlns="http://schemas.openxmlformats.org/spreadsheetml/2006/main" count="188" uniqueCount="84">
  <si>
    <t>CLASSEMENT GENERAL DE L'EPREUVE</t>
  </si>
  <si>
    <t>MEILLEUR TOUR</t>
  </si>
  <si>
    <t>AMERICAINE</t>
  </si>
  <si>
    <t>RESULTAT</t>
  </si>
  <si>
    <t>POINTS</t>
  </si>
  <si>
    <t>CLASSEMENT FINAL</t>
  </si>
  <si>
    <t>CLASSEMENT</t>
  </si>
  <si>
    <t xml:space="preserve">Puis épreuve de 10 mn départ lancé. Au bip des 5 mn, les voitures rentrent dans la </t>
  </si>
  <si>
    <t>Bretelle pour changer de pilote. Les voitures devront, en 10 mn, parcourir le plus</t>
  </si>
  <si>
    <t>grand nombre de tours. En cas d’égalité sur le nombre de tours, c’est le temps</t>
  </si>
  <si>
    <t xml:space="preserve">effectué pour accomplir ces tours (au-delà des 10mn) qui les départagera (exemple </t>
  </si>
  <si>
    <r>
      <t>– 1</t>
    </r>
    <r>
      <rPr>
        <vertAlign val="superscript"/>
        <sz val="14"/>
        <color indexed="8"/>
        <rFont val="Times New Roman"/>
        <family val="1"/>
      </rPr>
      <t>er</t>
    </r>
    <r>
      <rPr>
        <sz val="14"/>
        <color indexed="8"/>
        <rFont val="Times New Roman"/>
        <family val="1"/>
      </rPr>
      <t xml:space="preserve"> voiture x : 13 tours 10’01’’14 – 2</t>
    </r>
    <r>
      <rPr>
        <vertAlign val="superscript"/>
        <sz val="14"/>
        <color indexed="8"/>
        <rFont val="Times New Roman"/>
        <family val="1"/>
      </rPr>
      <t>ème</t>
    </r>
    <r>
      <rPr>
        <sz val="14"/>
        <color indexed="8"/>
        <rFont val="Times New Roman"/>
        <family val="1"/>
      </rPr>
      <t xml:space="preserve"> voiture y : 13 tours 10’05’’19</t>
    </r>
  </si>
  <si>
    <t xml:space="preserve"> Idem sur l’égalité de tours pour départager.</t>
  </si>
  <si>
    <t>sur 1 tour qui sera retenu</t>
  </si>
  <si>
    <t xml:space="preserve">Roulage libre avec alternance au choix des pilotes pendant 20 mn. C’est uniquement le meilleur temps </t>
  </si>
  <si>
    <t xml:space="preserve">  Il s’agira d’une épreuve à élimination. Toutes les voitures prendront le départ </t>
  </si>
  <si>
    <t xml:space="preserve">pour effectuer 5 tours. Le dernier sera éliminé. Un nouveau départ sera donné </t>
  </si>
  <si>
    <t xml:space="preserve">aux autres voitures pour la même durée et même principe pour l’éliminé. Et </t>
  </si>
  <si>
    <t>ainsi de suite jusqu’à ce qu’il y ait plus qu’une voiture</t>
  </si>
  <si>
    <t>COURSE A L'AMERICAINE</t>
  </si>
  <si>
    <t>MEILLEURE COURSE DE 10 MN</t>
  </si>
  <si>
    <t>COURSE DE 40 MN</t>
  </si>
  <si>
    <t>TOTAL POINTS</t>
  </si>
  <si>
    <t>COURSES DE 10 MN</t>
  </si>
  <si>
    <t>MEILLEURE COURSE</t>
  </si>
  <si>
    <t xml:space="preserve"> La durée de l’épreuve sera de 40 mn </t>
  </si>
  <si>
    <t>Toutes les 10 mn, les voitures changent de pilote</t>
  </si>
  <si>
    <t xml:space="preserve">les voitures devront parcourir le plus grand nombre de tours </t>
  </si>
  <si>
    <r>
      <rPr>
        <u val="single"/>
        <sz val="14"/>
        <rFont val="Times New Roman"/>
        <family val="1"/>
      </rPr>
      <t>Course à l’américaine</t>
    </r>
    <r>
      <rPr>
        <sz val="14"/>
        <rFont val="Times New Roman"/>
        <family val="1"/>
      </rPr>
      <t xml:space="preserve"> – Choix du pilote par l’équipe </t>
    </r>
  </si>
  <si>
    <t xml:space="preserve"> </t>
  </si>
  <si>
    <t>TURGOT 1</t>
  </si>
  <si>
    <t>DAUTRY 3 ELEC</t>
  </si>
  <si>
    <t>FAVARD 1</t>
  </si>
  <si>
    <t>CABANIS 2</t>
  </si>
  <si>
    <t>CABANIS 4 ELEC</t>
  </si>
  <si>
    <t>4T 8'26"014</t>
  </si>
  <si>
    <t>12T 8'00"962</t>
  </si>
  <si>
    <t>OT</t>
  </si>
  <si>
    <t>12T 8'41"809</t>
  </si>
  <si>
    <t>4T 3'38"403</t>
  </si>
  <si>
    <t>6t 5'37"850</t>
  </si>
  <si>
    <t>4t 8'26"014</t>
  </si>
  <si>
    <t>0T</t>
  </si>
  <si>
    <t xml:space="preserve">TURGOT 2 </t>
  </si>
  <si>
    <t xml:space="preserve">FAVARD 2 </t>
  </si>
  <si>
    <t>DAUTRY 1 ELEC</t>
  </si>
  <si>
    <t xml:space="preserve">DAUTRY 2  </t>
  </si>
  <si>
    <t>DAUTRY 4</t>
  </si>
  <si>
    <t>CABANIS 1 ELEC</t>
  </si>
  <si>
    <t>CABANIS 3</t>
  </si>
  <si>
    <r>
      <t>TURGO</t>
    </r>
    <r>
      <rPr>
        <sz val="12"/>
        <color indexed="8"/>
        <rFont val="Calibri"/>
        <family val="2"/>
      </rPr>
      <t>T 1</t>
    </r>
  </si>
  <si>
    <t>59T 40'23"022</t>
  </si>
  <si>
    <t>45T 40'30"005</t>
  </si>
  <si>
    <t>44T 40'29"017</t>
  </si>
  <si>
    <t>36T 40'06"055</t>
  </si>
  <si>
    <t>36T 40'48"062</t>
  </si>
  <si>
    <t>31T 26'19"045</t>
  </si>
  <si>
    <t>16T 40'15"410</t>
  </si>
  <si>
    <t>7T 8'29"413</t>
  </si>
  <si>
    <t>5T 40'34"736</t>
  </si>
  <si>
    <t>14T 8'33"510</t>
  </si>
  <si>
    <t>13T 8'09"100</t>
  </si>
  <si>
    <t>12T 8'22"445</t>
  </si>
  <si>
    <t>11T 8'18"361</t>
  </si>
  <si>
    <t>10T 8'21"570</t>
  </si>
  <si>
    <t>4T 6'44"914</t>
  </si>
  <si>
    <t>4T 9'21"006</t>
  </si>
  <si>
    <t>12T 8'30"458</t>
  </si>
  <si>
    <t>11T 8'12"066</t>
  </si>
  <si>
    <t>8T 8'38"346</t>
  </si>
  <si>
    <t>7T 6'13"812</t>
  </si>
  <si>
    <t>7T 8'05"140</t>
  </si>
  <si>
    <t>7T 8'46"504</t>
  </si>
  <si>
    <t>6T 8'28"982</t>
  </si>
  <si>
    <t>30"606</t>
  </si>
  <si>
    <t>31"379</t>
  </si>
  <si>
    <t>34"349</t>
  </si>
  <si>
    <t>35"324</t>
  </si>
  <si>
    <t>35"848</t>
  </si>
  <si>
    <t>35"877</t>
  </si>
  <si>
    <t>37"173</t>
  </si>
  <si>
    <t>44"006</t>
  </si>
  <si>
    <t>1'29"22</t>
  </si>
  <si>
    <t>7'31"346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</si>
</sst>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7"/>
      <name val="Calibri"/>
      <family val="2"/>
    </font>
    <font>
      <b/>
      <sz val="14"/>
      <color indexed="62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5"/>
    </xf>
    <xf numFmtId="0" fontId="59" fillId="33" borderId="15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justify"/>
    </xf>
    <xf numFmtId="0" fontId="10" fillId="0" borderId="27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6">
      <selection activeCell="L31" sqref="L31"/>
    </sheetView>
  </sheetViews>
  <sheetFormatPr defaultColWidth="11.421875" defaultRowHeight="15"/>
  <cols>
    <col min="1" max="1" width="3.00390625" style="1" bestFit="1" customWidth="1"/>
    <col min="2" max="2" width="16.57421875" style="2" customWidth="1"/>
    <col min="3" max="3" width="15.421875" style="2" customWidth="1"/>
    <col min="4" max="4" width="10.8515625" style="2" customWidth="1"/>
    <col min="5" max="5" width="16.8515625" style="2" customWidth="1"/>
    <col min="6" max="6" width="10.140625" style="2" customWidth="1"/>
    <col min="7" max="7" width="12.421875" style="2" customWidth="1"/>
    <col min="8" max="8" width="13.28125" style="1" customWidth="1"/>
    <col min="9" max="16384" width="11.421875" style="1" customWidth="1"/>
  </cols>
  <sheetData>
    <row r="1" ht="15.75" thickBot="1"/>
    <row r="2" spans="2:7" ht="34.5" thickBot="1">
      <c r="B2" s="124" t="s">
        <v>0</v>
      </c>
      <c r="C2" s="125"/>
      <c r="D2" s="125"/>
      <c r="E2" s="125"/>
      <c r="F2" s="125"/>
      <c r="G2" s="126"/>
    </row>
    <row r="3" ht="15.75" thickBot="1"/>
    <row r="4" spans="1:9" ht="51" customHeight="1">
      <c r="A4" s="3"/>
      <c r="B4" s="4"/>
      <c r="C4" s="120" t="s">
        <v>20</v>
      </c>
      <c r="D4" s="121"/>
      <c r="E4" s="120" t="s">
        <v>21</v>
      </c>
      <c r="F4" s="121"/>
      <c r="G4" s="122" t="s">
        <v>1</v>
      </c>
      <c r="H4" s="123"/>
      <c r="I4" s="119"/>
    </row>
    <row r="5" spans="1:9" ht="15.75" thickBot="1">
      <c r="A5" s="3"/>
      <c r="B5" s="4"/>
      <c r="C5" s="18" t="s">
        <v>3</v>
      </c>
      <c r="D5" s="19" t="s">
        <v>4</v>
      </c>
      <c r="E5" s="18" t="s">
        <v>3</v>
      </c>
      <c r="F5" s="19" t="s">
        <v>4</v>
      </c>
      <c r="G5" s="18" t="s">
        <v>3</v>
      </c>
      <c r="H5" s="19" t="s">
        <v>4</v>
      </c>
      <c r="I5" s="119"/>
    </row>
    <row r="6" spans="1:9" ht="15.75" thickBot="1">
      <c r="A6" s="3"/>
      <c r="B6" s="4"/>
      <c r="C6" s="4"/>
      <c r="D6" s="4"/>
      <c r="E6" s="4"/>
      <c r="F6" s="4"/>
      <c r="G6" s="44"/>
      <c r="H6" s="45"/>
      <c r="I6" s="45"/>
    </row>
    <row r="7" spans="1:9" ht="24.75" customHeight="1">
      <c r="A7" s="27">
        <v>1</v>
      </c>
      <c r="B7" s="32" t="s">
        <v>50</v>
      </c>
      <c r="C7" s="59" t="str">
        <f>'10 MN'!G7</f>
        <v>6T 8'28"982</v>
      </c>
      <c r="D7" s="60">
        <f>'10 MN'!I7</f>
        <v>7</v>
      </c>
      <c r="E7" s="64" t="str">
        <f>'40 MN'!D7</f>
        <v>36T 40'48"062</v>
      </c>
      <c r="F7" s="65">
        <f>'40 MN'!E7</f>
        <v>8</v>
      </c>
      <c r="G7" s="64" t="str">
        <f>TOUR!D7</f>
        <v>7'31"346</v>
      </c>
      <c r="H7" s="56">
        <f>TOUR!F7</f>
        <v>3</v>
      </c>
      <c r="I7" s="45"/>
    </row>
    <row r="8" spans="1:9" ht="24.75" customHeight="1">
      <c r="A8" s="16">
        <v>2</v>
      </c>
      <c r="B8" s="36" t="s">
        <v>43</v>
      </c>
      <c r="C8" s="51" t="str">
        <f>'10 MN'!G8</f>
        <v>13T 8'09"100</v>
      </c>
      <c r="D8" s="61">
        <f>'10 MN'!I8</f>
        <v>11</v>
      </c>
      <c r="E8" s="66" t="str">
        <f>'40 MN'!D8</f>
        <v>59T 40'23"022</v>
      </c>
      <c r="F8" s="67">
        <f>'40 MN'!E8</f>
        <v>12</v>
      </c>
      <c r="G8" s="66" t="str">
        <f>TOUR!D8</f>
        <v>30"606</v>
      </c>
      <c r="H8" s="57">
        <f>TOUR!F8</f>
        <v>12</v>
      </c>
      <c r="I8" s="45"/>
    </row>
    <row r="9" spans="1:9" ht="24.75" customHeight="1">
      <c r="A9" s="16">
        <v>3</v>
      </c>
      <c r="B9" s="36" t="s">
        <v>32</v>
      </c>
      <c r="C9" s="51" t="str">
        <f>'10 MN'!G9</f>
        <v>0T</v>
      </c>
      <c r="D9" s="61">
        <f>'10 MN'!I9</f>
        <v>1</v>
      </c>
      <c r="E9" s="66" t="str">
        <f>'40 MN'!D9</f>
        <v>0T</v>
      </c>
      <c r="F9" s="67">
        <f>'40 MN'!E9</f>
        <v>1</v>
      </c>
      <c r="G9" s="66" t="str">
        <f>TOUR!D9</f>
        <v>44"006</v>
      </c>
      <c r="H9" s="57">
        <f>TOUR!F9</f>
        <v>5</v>
      </c>
      <c r="I9" s="45"/>
    </row>
    <row r="10" spans="1:9" ht="24.75" customHeight="1">
      <c r="A10" s="16">
        <v>4</v>
      </c>
      <c r="B10" s="36" t="s">
        <v>44</v>
      </c>
      <c r="C10" s="51" t="str">
        <f>'10 MN'!G10</f>
        <v>14T 8'33"510</v>
      </c>
      <c r="D10" s="61">
        <f>'10 MN'!I10</f>
        <v>12</v>
      </c>
      <c r="E10" s="66" t="str">
        <f>'40 MN'!D10</f>
        <v>45T 40'30"005</v>
      </c>
      <c r="F10" s="67">
        <f>'40 MN'!E10</f>
        <v>11</v>
      </c>
      <c r="G10" s="66" t="str">
        <f>TOUR!D10</f>
        <v>31"379</v>
      </c>
      <c r="H10" s="57">
        <f>TOUR!F10</f>
        <v>11</v>
      </c>
      <c r="I10" s="45"/>
    </row>
    <row r="11" spans="1:10" ht="24.75" customHeight="1">
      <c r="A11" s="16">
        <v>5</v>
      </c>
      <c r="B11" s="36" t="s">
        <v>45</v>
      </c>
      <c r="C11" s="51" t="str">
        <f>'10 MN'!G11</f>
        <v>4T 3'38"403</v>
      </c>
      <c r="D11" s="61">
        <f>'10 MN'!I11</f>
        <v>5</v>
      </c>
      <c r="E11" s="66" t="str">
        <f>'40 MN'!D11</f>
        <v>16T 40'15"410</v>
      </c>
      <c r="F11" s="67">
        <f>'40 MN'!E11</f>
        <v>6</v>
      </c>
      <c r="G11" s="66" t="str">
        <f>TOUR!D11</f>
        <v>35"324</v>
      </c>
      <c r="H11" s="57">
        <f>TOUR!F11</f>
        <v>9</v>
      </c>
      <c r="I11" s="45"/>
      <c r="J11" s="1" t="s">
        <v>29</v>
      </c>
    </row>
    <row r="12" spans="1:9" ht="24.75" customHeight="1">
      <c r="A12" s="16">
        <v>6</v>
      </c>
      <c r="B12" s="96" t="s">
        <v>46</v>
      </c>
      <c r="C12" s="51" t="str">
        <f>'10 MN'!G12</f>
        <v>10T 8'21"570</v>
      </c>
      <c r="D12" s="61">
        <f>'10 MN'!I12</f>
        <v>8</v>
      </c>
      <c r="E12" s="66" t="str">
        <f>'40 MN'!D12</f>
        <v>31T 26'19"045</v>
      </c>
      <c r="F12" s="67">
        <f>'40 MN'!E12</f>
        <v>7</v>
      </c>
      <c r="G12" s="66" t="str">
        <f>TOUR!D12</f>
        <v>34"349</v>
      </c>
      <c r="H12" s="57">
        <f>TOUR!F12</f>
        <v>10</v>
      </c>
      <c r="I12" s="45"/>
    </row>
    <row r="13" spans="1:9" ht="24.75" customHeight="1">
      <c r="A13" s="16">
        <v>7</v>
      </c>
      <c r="B13" s="36" t="s">
        <v>31</v>
      </c>
      <c r="C13" s="51" t="str">
        <f>'10 MN'!G13</f>
        <v>7T 8'05"140</v>
      </c>
      <c r="D13" s="61">
        <f>'10 MN'!I13</f>
        <v>6</v>
      </c>
      <c r="E13" s="66" t="str">
        <f>'40 MN'!D13</f>
        <v>5T 40'34"736</v>
      </c>
      <c r="F13" s="67">
        <f>'40 MN'!E13</f>
        <v>4</v>
      </c>
      <c r="G13" s="66" t="str">
        <f>TOUR!D13</f>
        <v>37"173</v>
      </c>
      <c r="H13" s="57">
        <f>TOUR!F13</f>
        <v>6</v>
      </c>
      <c r="I13" s="45"/>
    </row>
    <row r="14" spans="1:9" ht="24.75" customHeight="1">
      <c r="A14" s="16">
        <v>8</v>
      </c>
      <c r="B14" s="36" t="s">
        <v>47</v>
      </c>
      <c r="C14" s="51" t="str">
        <f>'10 MN'!G14</f>
        <v>11T 8'18"361</v>
      </c>
      <c r="D14" s="61">
        <f>'10 MN'!I14</f>
        <v>9</v>
      </c>
      <c r="E14" s="66" t="str">
        <f>'40 MN'!D14</f>
        <v>36T 40'06"055</v>
      </c>
      <c r="F14" s="67">
        <f>'40 MN'!E14</f>
        <v>9</v>
      </c>
      <c r="G14" s="66" t="str">
        <f>TOUR!D14</f>
        <v>1'29"22</v>
      </c>
      <c r="H14" s="57">
        <f>TOUR!F14</f>
        <v>4</v>
      </c>
      <c r="I14" s="45"/>
    </row>
    <row r="15" spans="1:9" ht="24.75" customHeight="1">
      <c r="A15" s="16">
        <v>9</v>
      </c>
      <c r="B15" s="36" t="s">
        <v>48</v>
      </c>
      <c r="C15" s="51" t="str">
        <f>'10 MN'!G15</f>
        <v>12T 8'22"445</v>
      </c>
      <c r="D15" s="61">
        <f>'10 MN'!I15</f>
        <v>10</v>
      </c>
      <c r="E15" s="66" t="str">
        <f>'40 MN'!D15</f>
        <v>44T 40'29"017</v>
      </c>
      <c r="F15" s="67">
        <f>'40 MN'!E15</f>
        <v>10</v>
      </c>
      <c r="G15" s="66" t="str">
        <f>TOUR!D15</f>
        <v>35"877</v>
      </c>
      <c r="H15" s="57">
        <f>TOUR!F15</f>
        <v>7</v>
      </c>
      <c r="I15" s="45"/>
    </row>
    <row r="16" spans="1:9" ht="24.75" customHeight="1">
      <c r="A16" s="16">
        <v>10</v>
      </c>
      <c r="B16" s="36" t="s">
        <v>33</v>
      </c>
      <c r="C16" s="51" t="str">
        <f>'10 MN'!G16</f>
        <v>0T</v>
      </c>
      <c r="D16" s="61">
        <f>'10 MN'!I16</f>
        <v>1</v>
      </c>
      <c r="E16" s="66" t="str">
        <f>'40 MN'!D16</f>
        <v>7T 8'29"413</v>
      </c>
      <c r="F16" s="67">
        <f>'40 MN'!E16</f>
        <v>5</v>
      </c>
      <c r="G16" s="66">
        <f>TOUR!D16</f>
        <v>0</v>
      </c>
      <c r="H16" s="57">
        <f>TOUR!F16</f>
        <v>1</v>
      </c>
      <c r="I16" s="45"/>
    </row>
    <row r="17" spans="1:9" ht="24.75" customHeight="1">
      <c r="A17" s="16">
        <v>11</v>
      </c>
      <c r="B17" s="36" t="s">
        <v>49</v>
      </c>
      <c r="C17" s="51" t="str">
        <f>'10 MN'!G17</f>
        <v>0T</v>
      </c>
      <c r="D17" s="61">
        <f>'10 MN'!I17</f>
        <v>1</v>
      </c>
      <c r="E17" s="66" t="str">
        <f>'40 MN'!D17</f>
        <v>0T</v>
      </c>
      <c r="F17" s="67">
        <f>'40 MN'!E17</f>
        <v>1</v>
      </c>
      <c r="G17" s="66" t="str">
        <f>TOUR!D17</f>
        <v>35"848</v>
      </c>
      <c r="H17" s="57">
        <f>TOUR!F17</f>
        <v>8</v>
      </c>
      <c r="I17" s="45"/>
    </row>
    <row r="18" spans="1:9" ht="24.75" customHeight="1" thickBot="1">
      <c r="A18" s="74">
        <v>12</v>
      </c>
      <c r="B18" s="73" t="s">
        <v>34</v>
      </c>
      <c r="C18" s="62" t="str">
        <f>'10 MN'!G18</f>
        <v>0T</v>
      </c>
      <c r="D18" s="63">
        <f>'10 MN'!I18</f>
        <v>1</v>
      </c>
      <c r="E18" s="68" t="str">
        <f>'40 MN'!D18</f>
        <v>0T</v>
      </c>
      <c r="F18" s="69">
        <f>'40 MN'!E18</f>
        <v>1</v>
      </c>
      <c r="G18" s="68">
        <f>TOUR!D18</f>
        <v>0</v>
      </c>
      <c r="H18" s="70">
        <f>TOUR!F18</f>
        <v>1</v>
      </c>
      <c r="I18" s="45"/>
    </row>
    <row r="19" ht="19.5" thickBot="1">
      <c r="E19" s="75"/>
    </row>
    <row r="20" spans="2:8" ht="24" customHeight="1">
      <c r="B20" s="28"/>
      <c r="C20" s="122" t="s">
        <v>2</v>
      </c>
      <c r="D20" s="123"/>
      <c r="E20" s="46"/>
      <c r="F20" s="120" t="s">
        <v>22</v>
      </c>
      <c r="G20" s="127" t="s">
        <v>5</v>
      </c>
      <c r="H20" s="129"/>
    </row>
    <row r="21" spans="2:8" ht="18" customHeight="1" thickBot="1">
      <c r="B21" s="28"/>
      <c r="C21" s="18" t="s">
        <v>3</v>
      </c>
      <c r="D21" s="19" t="s">
        <v>4</v>
      </c>
      <c r="E21" s="46"/>
      <c r="F21" s="130"/>
      <c r="G21" s="128"/>
      <c r="H21" s="129"/>
    </row>
    <row r="22" spans="3:6" ht="15.75" thickBot="1">
      <c r="C22" s="4"/>
      <c r="D22" s="4"/>
      <c r="E22" s="44"/>
      <c r="F22" s="44"/>
    </row>
    <row r="23" spans="1:7" ht="24" customHeight="1">
      <c r="A23" s="27">
        <v>1</v>
      </c>
      <c r="B23" s="32" t="s">
        <v>30</v>
      </c>
      <c r="C23" s="42">
        <f>AMERICAINE!D7</f>
        <v>10</v>
      </c>
      <c r="D23" s="54">
        <f>AMERICAINE!E7</f>
        <v>1</v>
      </c>
      <c r="E23" s="76"/>
      <c r="F23" s="90">
        <f aca="true" t="shared" si="0" ref="F23:F34">D23+H7+F7+D7</f>
        <v>19</v>
      </c>
      <c r="G23" s="92">
        <v>9</v>
      </c>
    </row>
    <row r="24" spans="1:7" ht="24" customHeight="1">
      <c r="A24" s="16">
        <v>2</v>
      </c>
      <c r="B24" s="36" t="s">
        <v>43</v>
      </c>
      <c r="C24" s="43">
        <f>AMERICAINE!D8</f>
        <v>2</v>
      </c>
      <c r="D24" s="55">
        <f>AMERICAINE!E8</f>
        <v>11</v>
      </c>
      <c r="E24" s="76"/>
      <c r="F24" s="91">
        <f t="shared" si="0"/>
        <v>46</v>
      </c>
      <c r="G24" s="93">
        <v>1</v>
      </c>
    </row>
    <row r="25" spans="1:7" ht="24" customHeight="1">
      <c r="A25" s="16">
        <v>3</v>
      </c>
      <c r="B25" s="36" t="s">
        <v>32</v>
      </c>
      <c r="C25" s="43">
        <f>AMERICAINE!D9</f>
        <v>8</v>
      </c>
      <c r="D25" s="55">
        <f>AMERICAINE!E9</f>
        <v>5</v>
      </c>
      <c r="E25" s="76"/>
      <c r="F25" s="91">
        <f t="shared" si="0"/>
        <v>12</v>
      </c>
      <c r="G25" s="93">
        <v>10</v>
      </c>
    </row>
    <row r="26" spans="1:7" ht="24" customHeight="1">
      <c r="A26" s="16">
        <v>4</v>
      </c>
      <c r="B26" s="36" t="s">
        <v>44</v>
      </c>
      <c r="C26" s="43">
        <f>AMERICAINE!D10</f>
        <v>3</v>
      </c>
      <c r="D26" s="55">
        <f>AMERICAINE!E10</f>
        <v>10</v>
      </c>
      <c r="E26" s="76"/>
      <c r="F26" s="91">
        <f t="shared" si="0"/>
        <v>44</v>
      </c>
      <c r="G26" s="93">
        <v>2</v>
      </c>
    </row>
    <row r="27" spans="1:7" ht="24" customHeight="1">
      <c r="A27" s="16">
        <v>5</v>
      </c>
      <c r="B27" s="36" t="s">
        <v>45</v>
      </c>
      <c r="C27" s="43">
        <f>AMERICAINE!D11</f>
        <v>5</v>
      </c>
      <c r="D27" s="55">
        <f>AMERICAINE!E11</f>
        <v>8</v>
      </c>
      <c r="E27" s="76"/>
      <c r="F27" s="91">
        <f t="shared" si="0"/>
        <v>28</v>
      </c>
      <c r="G27" s="93">
        <v>6</v>
      </c>
    </row>
    <row r="28" spans="1:7" ht="24" customHeight="1">
      <c r="A28" s="16">
        <v>6</v>
      </c>
      <c r="B28" s="96" t="s">
        <v>46</v>
      </c>
      <c r="C28" s="43">
        <f>AMERICAINE!D12</f>
        <v>1</v>
      </c>
      <c r="D28" s="55">
        <f>AMERICAINE!E12</f>
        <v>12</v>
      </c>
      <c r="E28" s="76"/>
      <c r="F28" s="91">
        <f t="shared" si="0"/>
        <v>37</v>
      </c>
      <c r="G28" s="93">
        <v>3</v>
      </c>
    </row>
    <row r="29" spans="1:7" ht="24" customHeight="1">
      <c r="A29" s="97">
        <v>7</v>
      </c>
      <c r="B29" s="36" t="s">
        <v>31</v>
      </c>
      <c r="C29" s="43">
        <f>AMERICAINE!D13</f>
        <v>9</v>
      </c>
      <c r="D29" s="55">
        <f>AMERICAINE!E13</f>
        <v>4</v>
      </c>
      <c r="E29" s="76"/>
      <c r="F29" s="91">
        <f t="shared" si="0"/>
        <v>20</v>
      </c>
      <c r="G29" s="93">
        <v>7</v>
      </c>
    </row>
    <row r="30" spans="1:7" ht="24" customHeight="1">
      <c r="A30" s="16">
        <v>8</v>
      </c>
      <c r="B30" s="36" t="s">
        <v>47</v>
      </c>
      <c r="C30" s="43">
        <f>AMERICAINE!D14</f>
        <v>6</v>
      </c>
      <c r="D30" s="55">
        <f>AMERICAINE!E14</f>
        <v>7</v>
      </c>
      <c r="E30" s="76"/>
      <c r="F30" s="91">
        <f t="shared" si="0"/>
        <v>29</v>
      </c>
      <c r="G30" s="93">
        <v>5</v>
      </c>
    </row>
    <row r="31" spans="1:7" ht="24" customHeight="1">
      <c r="A31" s="16">
        <v>9</v>
      </c>
      <c r="B31" s="36" t="s">
        <v>48</v>
      </c>
      <c r="C31" s="43">
        <f>AMERICAINE!D15</f>
        <v>7</v>
      </c>
      <c r="D31" s="55">
        <f>AMERICAINE!E15</f>
        <v>6</v>
      </c>
      <c r="E31" s="76"/>
      <c r="F31" s="91">
        <f t="shared" si="0"/>
        <v>33</v>
      </c>
      <c r="G31" s="93">
        <v>4</v>
      </c>
    </row>
    <row r="32" spans="1:7" ht="24" customHeight="1">
      <c r="A32" s="16">
        <v>10</v>
      </c>
      <c r="B32" s="36" t="s">
        <v>33</v>
      </c>
      <c r="C32" s="43">
        <f>AMERICAINE!D16</f>
        <v>10</v>
      </c>
      <c r="D32" s="55">
        <f>AMERICAINE!E16</f>
        <v>1</v>
      </c>
      <c r="E32" s="76"/>
      <c r="F32" s="91">
        <f t="shared" si="0"/>
        <v>8</v>
      </c>
      <c r="G32" s="93">
        <v>11</v>
      </c>
    </row>
    <row r="33" spans="1:7" ht="24" customHeight="1">
      <c r="A33" s="16">
        <v>11</v>
      </c>
      <c r="B33" s="36" t="s">
        <v>49</v>
      </c>
      <c r="C33" s="43">
        <f>AMERICAINE!D17</f>
        <v>4</v>
      </c>
      <c r="D33" s="55">
        <f>AMERICAINE!E17</f>
        <v>9</v>
      </c>
      <c r="E33" s="76"/>
      <c r="F33" s="91">
        <f t="shared" si="0"/>
        <v>19</v>
      </c>
      <c r="G33" s="93">
        <v>8</v>
      </c>
    </row>
    <row r="34" spans="1:7" ht="24" customHeight="1" thickBot="1">
      <c r="A34" s="74">
        <v>12</v>
      </c>
      <c r="B34" s="73" t="s">
        <v>34</v>
      </c>
      <c r="C34" s="71">
        <f>AMERICAINE!D18</f>
        <v>10</v>
      </c>
      <c r="D34" s="72">
        <f>AMERICAINE!E18</f>
        <v>1</v>
      </c>
      <c r="F34" s="94">
        <f t="shared" si="0"/>
        <v>4</v>
      </c>
      <c r="G34" s="95">
        <v>12</v>
      </c>
    </row>
  </sheetData>
  <sheetProtection/>
  <mergeCells count="9">
    <mergeCell ref="I4:I5"/>
    <mergeCell ref="C4:D4"/>
    <mergeCell ref="G4:H4"/>
    <mergeCell ref="B2:G2"/>
    <mergeCell ref="C20:D20"/>
    <mergeCell ref="G20:G21"/>
    <mergeCell ref="H20:H21"/>
    <mergeCell ref="E4:F4"/>
    <mergeCell ref="F20:F21"/>
  </mergeCells>
  <printOptions/>
  <pageMargins left="0.15748031496062992" right="0.11811023622047245" top="0.15748031496062992" bottom="0.3937007874015748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B4">
      <selection activeCell="I15" sqref="I15"/>
    </sheetView>
  </sheetViews>
  <sheetFormatPr defaultColWidth="11.421875" defaultRowHeight="15"/>
  <cols>
    <col min="1" max="1" width="2.140625" style="5" customWidth="1"/>
    <col min="2" max="2" width="4.140625" style="5" bestFit="1" customWidth="1"/>
    <col min="3" max="3" width="15.8515625" style="5" bestFit="1" customWidth="1"/>
    <col min="4" max="6" width="16.421875" style="5" bestFit="1" customWidth="1"/>
    <col min="7" max="7" width="19.421875" style="5" customWidth="1"/>
    <col min="8" max="8" width="21.7109375" style="5" customWidth="1"/>
  </cols>
  <sheetData>
    <row r="1" ht="9" customHeight="1" thickBot="1"/>
    <row r="2" spans="3:7" ht="32.25" thickBot="1">
      <c r="C2" s="135" t="s">
        <v>23</v>
      </c>
      <c r="D2" s="136"/>
      <c r="E2" s="136"/>
      <c r="F2" s="136"/>
      <c r="G2" s="137"/>
    </row>
    <row r="3" spans="3:7" ht="9.75" customHeight="1" thickBot="1">
      <c r="C3" s="6"/>
      <c r="D3" s="6"/>
      <c r="E3" s="6"/>
      <c r="F3" s="6"/>
      <c r="G3" s="6"/>
    </row>
    <row r="4" spans="1:9" ht="18.75">
      <c r="A4" s="8"/>
      <c r="B4" s="7"/>
      <c r="C4" s="7"/>
      <c r="D4" s="140">
        <v>1</v>
      </c>
      <c r="E4" s="140">
        <v>2</v>
      </c>
      <c r="F4" s="140">
        <v>3</v>
      </c>
      <c r="G4" s="131" t="s">
        <v>24</v>
      </c>
      <c r="H4" s="133" t="s">
        <v>5</v>
      </c>
      <c r="I4" s="138" t="s">
        <v>4</v>
      </c>
    </row>
    <row r="5" spans="1:9" ht="19.5" thickBot="1">
      <c r="A5" s="8"/>
      <c r="B5" s="7"/>
      <c r="C5" s="7"/>
      <c r="D5" s="141"/>
      <c r="E5" s="141"/>
      <c r="F5" s="141"/>
      <c r="G5" s="132"/>
      <c r="H5" s="134"/>
      <c r="I5" s="139"/>
    </row>
    <row r="6" spans="1:9" ht="10.5" customHeight="1" thickBot="1">
      <c r="A6" s="8"/>
      <c r="B6" s="7"/>
      <c r="C6" s="7"/>
      <c r="D6" s="7"/>
      <c r="E6" s="7"/>
      <c r="F6" s="7"/>
      <c r="G6" s="7"/>
      <c r="H6" s="7"/>
      <c r="I6" s="17"/>
    </row>
    <row r="7" spans="1:9" s="35" customFormat="1" ht="39" customHeight="1">
      <c r="A7" s="31"/>
      <c r="B7" s="40">
        <v>1</v>
      </c>
      <c r="C7" s="32" t="s">
        <v>30</v>
      </c>
      <c r="D7" s="47" t="s">
        <v>35</v>
      </c>
      <c r="E7" s="108" t="s">
        <v>65</v>
      </c>
      <c r="F7" s="109" t="s">
        <v>73</v>
      </c>
      <c r="G7" s="113" t="s">
        <v>73</v>
      </c>
      <c r="H7" s="33">
        <v>6</v>
      </c>
      <c r="I7" s="34">
        <v>7</v>
      </c>
    </row>
    <row r="8" spans="1:9" s="35" customFormat="1" ht="39" customHeight="1">
      <c r="A8" s="31"/>
      <c r="B8" s="41">
        <v>2</v>
      </c>
      <c r="C8" s="36" t="s">
        <v>43</v>
      </c>
      <c r="D8" s="48" t="s">
        <v>36</v>
      </c>
      <c r="E8" s="52" t="s">
        <v>61</v>
      </c>
      <c r="F8" s="110" t="s">
        <v>67</v>
      </c>
      <c r="G8" s="114" t="s">
        <v>61</v>
      </c>
      <c r="H8" s="37">
        <v>2</v>
      </c>
      <c r="I8" s="38">
        <v>11</v>
      </c>
    </row>
    <row r="9" spans="1:9" s="35" customFormat="1" ht="39" customHeight="1">
      <c r="A9" s="31"/>
      <c r="B9" s="41">
        <v>3</v>
      </c>
      <c r="C9" s="36" t="s">
        <v>32</v>
      </c>
      <c r="D9" s="48" t="s">
        <v>37</v>
      </c>
      <c r="E9" s="52" t="s">
        <v>42</v>
      </c>
      <c r="F9" s="110" t="s">
        <v>42</v>
      </c>
      <c r="G9" s="115" t="s">
        <v>42</v>
      </c>
      <c r="H9" s="37">
        <v>9</v>
      </c>
      <c r="I9" s="38">
        <v>1</v>
      </c>
    </row>
    <row r="10" spans="1:9" s="35" customFormat="1" ht="39" customHeight="1">
      <c r="A10" s="31"/>
      <c r="B10" s="41">
        <v>4</v>
      </c>
      <c r="C10" s="36" t="s">
        <v>44</v>
      </c>
      <c r="D10" s="48" t="s">
        <v>38</v>
      </c>
      <c r="E10" s="52" t="s">
        <v>60</v>
      </c>
      <c r="F10" s="110" t="s">
        <v>68</v>
      </c>
      <c r="G10" s="114" t="s">
        <v>60</v>
      </c>
      <c r="H10" s="37">
        <v>1</v>
      </c>
      <c r="I10" s="38">
        <v>12</v>
      </c>
    </row>
    <row r="11" spans="1:9" s="35" customFormat="1" ht="39" customHeight="1">
      <c r="A11" s="31"/>
      <c r="B11" s="41">
        <v>5</v>
      </c>
      <c r="C11" s="36" t="s">
        <v>45</v>
      </c>
      <c r="D11" s="48" t="s">
        <v>39</v>
      </c>
      <c r="E11" s="52" t="s">
        <v>66</v>
      </c>
      <c r="F11" s="110" t="s">
        <v>42</v>
      </c>
      <c r="G11" s="116" t="s">
        <v>39</v>
      </c>
      <c r="H11" s="37">
        <v>8</v>
      </c>
      <c r="I11" s="38">
        <v>5</v>
      </c>
    </row>
    <row r="12" spans="1:9" s="35" customFormat="1" ht="39" customHeight="1">
      <c r="A12" s="31"/>
      <c r="B12" s="41">
        <v>6</v>
      </c>
      <c r="C12" s="96" t="s">
        <v>46</v>
      </c>
      <c r="D12" s="53" t="s">
        <v>40</v>
      </c>
      <c r="E12" s="49" t="s">
        <v>64</v>
      </c>
      <c r="F12" s="110" t="s">
        <v>72</v>
      </c>
      <c r="G12" s="116" t="s">
        <v>64</v>
      </c>
      <c r="H12" s="37">
        <v>5</v>
      </c>
      <c r="I12" s="38">
        <v>8</v>
      </c>
    </row>
    <row r="13" spans="1:9" s="35" customFormat="1" ht="39" customHeight="1">
      <c r="A13" s="31"/>
      <c r="B13" s="98">
        <v>7</v>
      </c>
      <c r="C13" s="36" t="s">
        <v>31</v>
      </c>
      <c r="D13" s="53" t="s">
        <v>41</v>
      </c>
      <c r="E13" s="49" t="s">
        <v>42</v>
      </c>
      <c r="F13" s="99" t="s">
        <v>71</v>
      </c>
      <c r="G13" s="116" t="s">
        <v>71</v>
      </c>
      <c r="H13" s="100">
        <v>7</v>
      </c>
      <c r="I13" s="101">
        <v>6</v>
      </c>
    </row>
    <row r="14" spans="1:9" s="35" customFormat="1" ht="39" customHeight="1">
      <c r="A14" s="31"/>
      <c r="B14" s="41">
        <v>8</v>
      </c>
      <c r="C14" s="36" t="s">
        <v>47</v>
      </c>
      <c r="D14" s="53" t="s">
        <v>42</v>
      </c>
      <c r="E14" s="49" t="s">
        <v>63</v>
      </c>
      <c r="F14" s="111" t="s">
        <v>69</v>
      </c>
      <c r="G14" s="116" t="s">
        <v>63</v>
      </c>
      <c r="H14" s="37">
        <v>4</v>
      </c>
      <c r="I14" s="38">
        <v>9</v>
      </c>
    </row>
    <row r="15" spans="1:9" s="35" customFormat="1" ht="39" customHeight="1">
      <c r="A15" s="31"/>
      <c r="B15" s="41">
        <v>9</v>
      </c>
      <c r="C15" s="36" t="s">
        <v>48</v>
      </c>
      <c r="D15" s="53" t="s">
        <v>42</v>
      </c>
      <c r="E15" s="49" t="s">
        <v>62</v>
      </c>
      <c r="F15" s="111" t="s">
        <v>70</v>
      </c>
      <c r="G15" s="116" t="s">
        <v>62</v>
      </c>
      <c r="H15" s="37">
        <v>3</v>
      </c>
      <c r="I15" s="38">
        <v>10</v>
      </c>
    </row>
    <row r="16" spans="1:9" s="35" customFormat="1" ht="39" customHeight="1">
      <c r="A16" s="31"/>
      <c r="B16" s="41">
        <v>10</v>
      </c>
      <c r="C16" s="36" t="s">
        <v>33</v>
      </c>
      <c r="D16" s="53" t="s">
        <v>42</v>
      </c>
      <c r="E16" s="49" t="s">
        <v>42</v>
      </c>
      <c r="F16" s="111" t="s">
        <v>42</v>
      </c>
      <c r="G16" s="117" t="s">
        <v>42</v>
      </c>
      <c r="H16" s="37">
        <v>9</v>
      </c>
      <c r="I16" s="38">
        <v>1</v>
      </c>
    </row>
    <row r="17" spans="1:9" s="35" customFormat="1" ht="39" customHeight="1">
      <c r="A17" s="31"/>
      <c r="B17" s="41">
        <v>11</v>
      </c>
      <c r="C17" s="36" t="s">
        <v>49</v>
      </c>
      <c r="D17" s="53" t="s">
        <v>42</v>
      </c>
      <c r="E17" s="49" t="s">
        <v>42</v>
      </c>
      <c r="F17" s="111" t="s">
        <v>42</v>
      </c>
      <c r="G17" s="117" t="s">
        <v>42</v>
      </c>
      <c r="H17" s="37">
        <v>9</v>
      </c>
      <c r="I17" s="38">
        <v>1</v>
      </c>
    </row>
    <row r="18" spans="1:9" s="35" customFormat="1" ht="39" customHeight="1" thickBot="1">
      <c r="A18" s="31"/>
      <c r="B18" s="82">
        <v>12</v>
      </c>
      <c r="C18" s="73" t="s">
        <v>34</v>
      </c>
      <c r="D18" s="107" t="s">
        <v>42</v>
      </c>
      <c r="E18" s="79" t="s">
        <v>42</v>
      </c>
      <c r="F18" s="112" t="s">
        <v>42</v>
      </c>
      <c r="G18" s="118" t="s">
        <v>42</v>
      </c>
      <c r="H18" s="80">
        <v>9</v>
      </c>
      <c r="I18" s="81">
        <v>1</v>
      </c>
    </row>
    <row r="19" ht="18.75">
      <c r="C19" s="10" t="s">
        <v>7</v>
      </c>
    </row>
    <row r="20" ht="18.75">
      <c r="C20" s="10" t="s">
        <v>8</v>
      </c>
    </row>
    <row r="21" ht="18.75">
      <c r="C21" s="10" t="s">
        <v>9</v>
      </c>
    </row>
    <row r="22" ht="18.75">
      <c r="C22" s="10" t="s">
        <v>10</v>
      </c>
    </row>
    <row r="23" spans="3:4" ht="18" customHeight="1">
      <c r="C23" s="11"/>
      <c r="D23" s="11" t="s">
        <v>11</v>
      </c>
    </row>
    <row r="25" ht="18.75">
      <c r="D25" s="11"/>
    </row>
    <row r="26" ht="18.75">
      <c r="D26" s="10"/>
    </row>
  </sheetData>
  <sheetProtection/>
  <mergeCells count="7">
    <mergeCell ref="G4:G5"/>
    <mergeCell ref="H4:H5"/>
    <mergeCell ref="C2:G2"/>
    <mergeCell ref="I4:I5"/>
    <mergeCell ref="D4:D5"/>
    <mergeCell ref="E4:E5"/>
    <mergeCell ref="F4:F5"/>
  </mergeCells>
  <printOptions/>
  <pageMargins left="0.27" right="0.36" top="0.22" bottom="0.18" header="0.17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4">
      <selection activeCell="F15" sqref="F15"/>
    </sheetView>
  </sheetViews>
  <sheetFormatPr defaultColWidth="11.421875" defaultRowHeight="15"/>
  <cols>
    <col min="1" max="1" width="2.7109375" style="5" customWidth="1"/>
    <col min="2" max="2" width="4.140625" style="5" bestFit="1" customWidth="1"/>
    <col min="3" max="3" width="20.140625" style="5" customWidth="1"/>
    <col min="4" max="4" width="23.00390625" style="5" bestFit="1" customWidth="1"/>
    <col min="5" max="5" width="12.00390625" style="5" customWidth="1"/>
    <col min="6" max="8" width="39.421875" style="0" customWidth="1"/>
  </cols>
  <sheetData>
    <row r="1" ht="11.25" customHeight="1" thickBot="1"/>
    <row r="2" spans="1:5" ht="32.25" thickBot="1">
      <c r="A2" s="135" t="s">
        <v>21</v>
      </c>
      <c r="B2" s="136"/>
      <c r="C2" s="136"/>
      <c r="D2" s="136"/>
      <c r="E2" s="137"/>
    </row>
    <row r="3" spans="3:4" ht="10.5" customHeight="1" thickBot="1">
      <c r="C3" s="6"/>
      <c r="D3" s="6"/>
    </row>
    <row r="4" spans="1:5" ht="18.75" customHeight="1">
      <c r="A4" s="8"/>
      <c r="B4" s="7"/>
      <c r="C4" s="7"/>
      <c r="D4" s="142" t="s">
        <v>3</v>
      </c>
      <c r="E4" s="142" t="s">
        <v>4</v>
      </c>
    </row>
    <row r="5" spans="1:5" ht="19.5" thickBot="1">
      <c r="A5" s="8"/>
      <c r="B5" s="7"/>
      <c r="C5" s="7"/>
      <c r="D5" s="143"/>
      <c r="E5" s="143"/>
    </row>
    <row r="6" spans="1:5" ht="13.5" customHeight="1" thickBot="1">
      <c r="A6" s="8"/>
      <c r="B6" s="7"/>
      <c r="C6" s="7"/>
      <c r="D6" s="7"/>
      <c r="E6" s="7"/>
    </row>
    <row r="7" spans="1:5" ht="42" customHeight="1">
      <c r="A7" s="8"/>
      <c r="B7" s="20">
        <v>1</v>
      </c>
      <c r="C7" s="32" t="s">
        <v>30</v>
      </c>
      <c r="D7" s="26" t="s">
        <v>55</v>
      </c>
      <c r="E7" s="24">
        <v>8</v>
      </c>
    </row>
    <row r="8" spans="1:5" ht="42" customHeight="1">
      <c r="A8" s="8"/>
      <c r="B8" s="21">
        <v>2</v>
      </c>
      <c r="C8" s="36" t="s">
        <v>43</v>
      </c>
      <c r="D8" s="39" t="s">
        <v>51</v>
      </c>
      <c r="E8" s="25">
        <v>12</v>
      </c>
    </row>
    <row r="9" spans="1:5" ht="42" customHeight="1">
      <c r="A9" s="8"/>
      <c r="B9" s="21">
        <v>3</v>
      </c>
      <c r="C9" s="36" t="s">
        <v>32</v>
      </c>
      <c r="D9" s="39" t="s">
        <v>42</v>
      </c>
      <c r="E9" s="25">
        <v>1</v>
      </c>
    </row>
    <row r="10" spans="1:5" ht="42" customHeight="1">
      <c r="A10" s="8"/>
      <c r="B10" s="21">
        <v>4</v>
      </c>
      <c r="C10" s="36" t="s">
        <v>44</v>
      </c>
      <c r="D10" s="39" t="s">
        <v>52</v>
      </c>
      <c r="E10" s="25">
        <v>11</v>
      </c>
    </row>
    <row r="11" spans="1:5" ht="42" customHeight="1">
      <c r="A11" s="8"/>
      <c r="B11" s="21">
        <v>5</v>
      </c>
      <c r="C11" s="36" t="s">
        <v>45</v>
      </c>
      <c r="D11" s="39" t="s">
        <v>57</v>
      </c>
      <c r="E11" s="25">
        <v>6</v>
      </c>
    </row>
    <row r="12" spans="1:5" ht="42" customHeight="1">
      <c r="A12" s="8"/>
      <c r="B12" s="21">
        <v>6</v>
      </c>
      <c r="C12" s="96" t="s">
        <v>46</v>
      </c>
      <c r="D12" s="39" t="s">
        <v>56</v>
      </c>
      <c r="E12" s="25">
        <v>7</v>
      </c>
    </row>
    <row r="13" spans="1:5" ht="42" customHeight="1">
      <c r="A13" s="8"/>
      <c r="B13" s="102">
        <v>7</v>
      </c>
      <c r="C13" s="36" t="s">
        <v>31</v>
      </c>
      <c r="D13" s="103" t="s">
        <v>59</v>
      </c>
      <c r="E13" s="104">
        <v>4</v>
      </c>
    </row>
    <row r="14" spans="1:5" ht="42" customHeight="1">
      <c r="A14" s="8"/>
      <c r="B14" s="21">
        <v>8</v>
      </c>
      <c r="C14" s="36" t="s">
        <v>47</v>
      </c>
      <c r="D14" s="39" t="s">
        <v>54</v>
      </c>
      <c r="E14" s="25">
        <v>9</v>
      </c>
    </row>
    <row r="15" spans="1:5" ht="42" customHeight="1">
      <c r="A15" s="8"/>
      <c r="B15" s="21">
        <v>9</v>
      </c>
      <c r="C15" s="36" t="s">
        <v>48</v>
      </c>
      <c r="D15" s="39" t="s">
        <v>53</v>
      </c>
      <c r="E15" s="25">
        <v>10</v>
      </c>
    </row>
    <row r="16" spans="1:5" ht="42" customHeight="1">
      <c r="A16" s="8"/>
      <c r="B16" s="21">
        <v>10</v>
      </c>
      <c r="C16" s="36" t="s">
        <v>33</v>
      </c>
      <c r="D16" s="39" t="s">
        <v>58</v>
      </c>
      <c r="E16" s="25">
        <v>5</v>
      </c>
    </row>
    <row r="17" spans="1:5" ht="42" customHeight="1">
      <c r="A17" s="8"/>
      <c r="B17" s="21">
        <v>11</v>
      </c>
      <c r="C17" s="36" t="s">
        <v>49</v>
      </c>
      <c r="D17" s="39" t="s">
        <v>42</v>
      </c>
      <c r="E17" s="25">
        <v>1</v>
      </c>
    </row>
    <row r="18" spans="1:5" ht="42" customHeight="1" thickBot="1">
      <c r="A18" s="8"/>
      <c r="B18" s="83">
        <v>12</v>
      </c>
      <c r="C18" s="73" t="s">
        <v>34</v>
      </c>
      <c r="D18" s="58" t="s">
        <v>42</v>
      </c>
      <c r="E18" s="78">
        <v>1</v>
      </c>
    </row>
    <row r="19" spans="3:4" ht="18.75">
      <c r="C19" s="50" t="s">
        <v>25</v>
      </c>
      <c r="D19" s="10"/>
    </row>
    <row r="20" spans="3:4" ht="18.75">
      <c r="C20" s="50" t="s">
        <v>26</v>
      </c>
      <c r="D20" s="50"/>
    </row>
    <row r="21" spans="3:4" ht="18.75">
      <c r="C21" s="50" t="s">
        <v>27</v>
      </c>
      <c r="D21" s="10"/>
    </row>
    <row r="22" spans="3:4" ht="18.75">
      <c r="C22" s="10" t="s">
        <v>12</v>
      </c>
      <c r="D22" s="10"/>
    </row>
  </sheetData>
  <sheetProtection/>
  <mergeCells count="3">
    <mergeCell ref="E4:E5"/>
    <mergeCell ref="D4:D5"/>
    <mergeCell ref="A2:E2"/>
  </mergeCells>
  <printOptions/>
  <pageMargins left="0.7086614173228347" right="0.7086614173228347" top="0.2362204724409449" bottom="0.1968503937007874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7">
      <selection activeCell="D7" sqref="D7"/>
    </sheetView>
  </sheetViews>
  <sheetFormatPr defaultColWidth="11.421875" defaultRowHeight="15"/>
  <cols>
    <col min="1" max="1" width="2.140625" style="5" customWidth="1"/>
    <col min="2" max="2" width="4.140625" style="5" bestFit="1" customWidth="1"/>
    <col min="3" max="3" width="15.57421875" style="5" customWidth="1"/>
    <col min="4" max="4" width="28.7109375" style="5" customWidth="1"/>
    <col min="5" max="5" width="22.8515625" style="5" customWidth="1"/>
    <col min="6" max="6" width="25.421875" style="5" customWidth="1"/>
    <col min="7" max="9" width="39.421875" style="0" customWidth="1"/>
  </cols>
  <sheetData>
    <row r="1" ht="15.75" thickBot="1"/>
    <row r="2" spans="3:6" ht="32.25" thickBot="1">
      <c r="C2" s="135" t="s">
        <v>1</v>
      </c>
      <c r="D2" s="136"/>
      <c r="E2" s="137"/>
      <c r="F2" s="9"/>
    </row>
    <row r="3" spans="3:4" ht="17.25" customHeight="1" thickBot="1">
      <c r="C3" s="6"/>
      <c r="D3" s="6"/>
    </row>
    <row r="4" spans="1:6" ht="18.75" customHeight="1">
      <c r="A4" s="8"/>
      <c r="B4" s="7"/>
      <c r="C4" s="7"/>
      <c r="D4" s="142" t="s">
        <v>3</v>
      </c>
      <c r="E4" s="142" t="s">
        <v>5</v>
      </c>
      <c r="F4" s="142" t="s">
        <v>4</v>
      </c>
    </row>
    <row r="5" spans="1:6" ht="19.5" thickBot="1">
      <c r="A5" s="8"/>
      <c r="B5" s="7"/>
      <c r="C5" s="7"/>
      <c r="D5" s="143"/>
      <c r="E5" s="143"/>
      <c r="F5" s="143"/>
    </row>
    <row r="6" spans="1:6" ht="19.5" thickBot="1">
      <c r="A6" s="8"/>
      <c r="B6" s="7"/>
      <c r="C6" s="7"/>
      <c r="D6" s="7"/>
      <c r="E6" s="7"/>
      <c r="F6" s="7"/>
    </row>
    <row r="7" spans="1:6" ht="46.5" customHeight="1">
      <c r="A7" s="8"/>
      <c r="B7" s="20">
        <v>1</v>
      </c>
      <c r="C7" s="32" t="s">
        <v>30</v>
      </c>
      <c r="D7" s="20" t="s">
        <v>83</v>
      </c>
      <c r="E7" s="22">
        <v>10</v>
      </c>
      <c r="F7" s="24">
        <v>3</v>
      </c>
    </row>
    <row r="8" spans="1:6" ht="46.5" customHeight="1">
      <c r="A8" s="8"/>
      <c r="B8" s="21">
        <v>2</v>
      </c>
      <c r="C8" s="36" t="s">
        <v>43</v>
      </c>
      <c r="D8" s="21" t="s">
        <v>74</v>
      </c>
      <c r="E8" s="23">
        <v>1</v>
      </c>
      <c r="F8" s="25">
        <v>12</v>
      </c>
    </row>
    <row r="9" spans="1:6" ht="46.5" customHeight="1">
      <c r="A9" s="8"/>
      <c r="B9" s="21">
        <v>3</v>
      </c>
      <c r="C9" s="36" t="s">
        <v>32</v>
      </c>
      <c r="D9" s="21" t="s">
        <v>81</v>
      </c>
      <c r="E9" s="23">
        <v>8</v>
      </c>
      <c r="F9" s="25">
        <v>5</v>
      </c>
    </row>
    <row r="10" spans="1:6" ht="46.5" customHeight="1">
      <c r="A10" s="8"/>
      <c r="B10" s="21">
        <v>4</v>
      </c>
      <c r="C10" s="36" t="s">
        <v>44</v>
      </c>
      <c r="D10" s="21" t="s">
        <v>75</v>
      </c>
      <c r="E10" s="23">
        <v>2</v>
      </c>
      <c r="F10" s="25">
        <v>11</v>
      </c>
    </row>
    <row r="11" spans="1:6" ht="46.5" customHeight="1">
      <c r="A11" s="8"/>
      <c r="B11" s="21">
        <v>5</v>
      </c>
      <c r="C11" s="36" t="s">
        <v>45</v>
      </c>
      <c r="D11" s="21" t="s">
        <v>77</v>
      </c>
      <c r="E11" s="23">
        <v>4</v>
      </c>
      <c r="F11" s="25">
        <v>9</v>
      </c>
    </row>
    <row r="12" spans="1:6" ht="46.5" customHeight="1">
      <c r="A12" s="8"/>
      <c r="B12" s="21">
        <v>6</v>
      </c>
      <c r="C12" s="96" t="s">
        <v>46</v>
      </c>
      <c r="D12" s="21" t="s">
        <v>76</v>
      </c>
      <c r="E12" s="23">
        <v>3</v>
      </c>
      <c r="F12" s="25">
        <v>10</v>
      </c>
    </row>
    <row r="13" spans="1:6" ht="46.5" customHeight="1">
      <c r="A13" s="8"/>
      <c r="B13" s="102">
        <v>7</v>
      </c>
      <c r="C13" s="36" t="s">
        <v>31</v>
      </c>
      <c r="D13" s="102" t="s">
        <v>80</v>
      </c>
      <c r="E13" s="105">
        <v>7</v>
      </c>
      <c r="F13" s="104">
        <v>6</v>
      </c>
    </row>
    <row r="14" spans="1:6" ht="46.5" customHeight="1">
      <c r="A14" s="8"/>
      <c r="B14" s="21">
        <v>8</v>
      </c>
      <c r="C14" s="36" t="s">
        <v>47</v>
      </c>
      <c r="D14" s="21" t="s">
        <v>82</v>
      </c>
      <c r="E14" s="23">
        <v>9</v>
      </c>
      <c r="F14" s="25">
        <v>4</v>
      </c>
    </row>
    <row r="15" spans="1:6" ht="46.5" customHeight="1">
      <c r="A15" s="8"/>
      <c r="B15" s="21">
        <v>9</v>
      </c>
      <c r="C15" s="36" t="s">
        <v>48</v>
      </c>
      <c r="D15" s="21" t="s">
        <v>79</v>
      </c>
      <c r="E15" s="23">
        <v>6</v>
      </c>
      <c r="F15" s="25">
        <v>7</v>
      </c>
    </row>
    <row r="16" spans="1:6" ht="46.5" customHeight="1">
      <c r="A16" s="8"/>
      <c r="B16" s="21">
        <v>10</v>
      </c>
      <c r="C16" s="36" t="s">
        <v>33</v>
      </c>
      <c r="D16" s="21">
        <v>0</v>
      </c>
      <c r="E16" s="23"/>
      <c r="F16" s="25">
        <v>1</v>
      </c>
    </row>
    <row r="17" spans="1:6" ht="46.5" customHeight="1">
      <c r="A17" s="8"/>
      <c r="B17" s="21">
        <v>11</v>
      </c>
      <c r="C17" s="36" t="s">
        <v>49</v>
      </c>
      <c r="D17" s="21" t="s">
        <v>78</v>
      </c>
      <c r="E17" s="23">
        <v>5</v>
      </c>
      <c r="F17" s="25">
        <v>8</v>
      </c>
    </row>
    <row r="18" spans="1:6" ht="46.5" customHeight="1" thickBot="1">
      <c r="A18" s="8"/>
      <c r="B18" s="83">
        <v>12</v>
      </c>
      <c r="C18" s="73" t="s">
        <v>34</v>
      </c>
      <c r="D18" s="83">
        <v>0</v>
      </c>
      <c r="E18" s="77"/>
      <c r="F18" s="78">
        <v>1</v>
      </c>
    </row>
    <row r="19" spans="2:3" ht="18.75">
      <c r="B19" s="29" t="s">
        <v>14</v>
      </c>
      <c r="C19" s="13"/>
    </row>
    <row r="20" spans="2:3" ht="18.75">
      <c r="B20" s="30" t="s">
        <v>13</v>
      </c>
      <c r="C20" s="12"/>
    </row>
  </sheetData>
  <sheetProtection/>
  <mergeCells count="4">
    <mergeCell ref="C2:E2"/>
    <mergeCell ref="D4:D5"/>
    <mergeCell ref="E4:E5"/>
    <mergeCell ref="F4:F5"/>
  </mergeCells>
  <printOptions/>
  <pageMargins left="0.25" right="0.2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7">
      <selection activeCell="E13" sqref="E13"/>
    </sheetView>
  </sheetViews>
  <sheetFormatPr defaultColWidth="11.421875" defaultRowHeight="15"/>
  <cols>
    <col min="1" max="1" width="2.140625" style="5" customWidth="1"/>
    <col min="2" max="2" width="4.140625" style="5" bestFit="1" customWidth="1"/>
    <col min="3" max="3" width="15.8515625" style="5" bestFit="1" customWidth="1"/>
    <col min="4" max="4" width="39.421875" style="5" customWidth="1"/>
    <col min="5" max="5" width="32.00390625" style="5" customWidth="1"/>
    <col min="6" max="8" width="39.421875" style="0" customWidth="1"/>
  </cols>
  <sheetData>
    <row r="1" ht="15.75" thickBot="1"/>
    <row r="2" spans="3:5" ht="32.25" thickBot="1">
      <c r="C2" s="135" t="s">
        <v>19</v>
      </c>
      <c r="D2" s="136"/>
      <c r="E2" s="137"/>
    </row>
    <row r="3" spans="3:4" ht="17.25" customHeight="1" thickBot="1">
      <c r="C3" s="6"/>
      <c r="D3" s="6"/>
    </row>
    <row r="4" spans="1:5" ht="18.75" customHeight="1">
      <c r="A4" s="8"/>
      <c r="B4" s="7"/>
      <c r="C4" s="7"/>
      <c r="D4" s="142" t="s">
        <v>6</v>
      </c>
      <c r="E4" s="142" t="s">
        <v>4</v>
      </c>
    </row>
    <row r="5" spans="1:5" ht="19.5" thickBot="1">
      <c r="A5" s="8"/>
      <c r="B5" s="7"/>
      <c r="C5" s="7"/>
      <c r="D5" s="143"/>
      <c r="E5" s="143"/>
    </row>
    <row r="6" spans="1:5" ht="19.5" thickBot="1">
      <c r="A6" s="8"/>
      <c r="B6" s="7"/>
      <c r="C6" s="7"/>
      <c r="D6" s="7"/>
      <c r="E6" s="7"/>
    </row>
    <row r="7" spans="1:5" ht="46.5" customHeight="1">
      <c r="A7" s="84"/>
      <c r="B7" s="85">
        <v>1</v>
      </c>
      <c r="C7" s="32" t="s">
        <v>30</v>
      </c>
      <c r="D7" s="22">
        <v>10</v>
      </c>
      <c r="E7" s="24">
        <v>1</v>
      </c>
    </row>
    <row r="8" spans="1:5" ht="46.5" customHeight="1">
      <c r="A8" s="86"/>
      <c r="B8" s="87">
        <v>2</v>
      </c>
      <c r="C8" s="36" t="s">
        <v>43</v>
      </c>
      <c r="D8" s="23">
        <v>2</v>
      </c>
      <c r="E8" s="25">
        <v>11</v>
      </c>
    </row>
    <row r="9" spans="1:5" ht="46.5" customHeight="1">
      <c r="A9" s="86"/>
      <c r="B9" s="87">
        <v>3</v>
      </c>
      <c r="C9" s="36" t="s">
        <v>32</v>
      </c>
      <c r="D9" s="23">
        <v>8</v>
      </c>
      <c r="E9" s="25">
        <v>5</v>
      </c>
    </row>
    <row r="10" spans="1:5" ht="46.5" customHeight="1">
      <c r="A10" s="86"/>
      <c r="B10" s="87">
        <v>4</v>
      </c>
      <c r="C10" s="36" t="s">
        <v>44</v>
      </c>
      <c r="D10" s="23">
        <v>3</v>
      </c>
      <c r="E10" s="25">
        <v>10</v>
      </c>
    </row>
    <row r="11" spans="1:5" ht="46.5" customHeight="1">
      <c r="A11" s="86"/>
      <c r="B11" s="87">
        <v>5</v>
      </c>
      <c r="C11" s="36" t="s">
        <v>45</v>
      </c>
      <c r="D11" s="23">
        <v>5</v>
      </c>
      <c r="E11" s="25">
        <v>8</v>
      </c>
    </row>
    <row r="12" spans="1:5" ht="46.5" customHeight="1">
      <c r="A12" s="86"/>
      <c r="B12" s="87">
        <v>6</v>
      </c>
      <c r="C12" s="96" t="s">
        <v>46</v>
      </c>
      <c r="D12" s="23">
        <v>1</v>
      </c>
      <c r="E12" s="25">
        <v>12</v>
      </c>
    </row>
    <row r="13" spans="1:5" ht="46.5" customHeight="1">
      <c r="A13" s="86"/>
      <c r="B13" s="106">
        <v>7</v>
      </c>
      <c r="C13" s="36" t="s">
        <v>31</v>
      </c>
      <c r="D13" s="105">
        <v>9</v>
      </c>
      <c r="E13" s="104">
        <v>4</v>
      </c>
    </row>
    <row r="14" spans="1:5" ht="46.5" customHeight="1">
      <c r="A14" s="86"/>
      <c r="B14" s="87">
        <v>8</v>
      </c>
      <c r="C14" s="36" t="s">
        <v>47</v>
      </c>
      <c r="D14" s="23">
        <v>6</v>
      </c>
      <c r="E14" s="25">
        <v>7</v>
      </c>
    </row>
    <row r="15" spans="1:5" ht="46.5" customHeight="1">
      <c r="A15" s="86"/>
      <c r="B15" s="87">
        <v>9</v>
      </c>
      <c r="C15" s="36" t="s">
        <v>48</v>
      </c>
      <c r="D15" s="23">
        <v>7</v>
      </c>
      <c r="E15" s="25">
        <v>6</v>
      </c>
    </row>
    <row r="16" spans="1:5" ht="46.5" customHeight="1">
      <c r="A16" s="86"/>
      <c r="B16" s="87">
        <v>10</v>
      </c>
      <c r="C16" s="36" t="s">
        <v>33</v>
      </c>
      <c r="D16" s="23">
        <v>10</v>
      </c>
      <c r="E16" s="25">
        <v>1</v>
      </c>
    </row>
    <row r="17" spans="1:5" ht="46.5" customHeight="1">
      <c r="A17" s="86"/>
      <c r="B17" s="87">
        <v>11</v>
      </c>
      <c r="C17" s="36" t="s">
        <v>49</v>
      </c>
      <c r="D17" s="23">
        <v>4</v>
      </c>
      <c r="E17" s="25">
        <v>9</v>
      </c>
    </row>
    <row r="18" spans="1:5" ht="46.5" customHeight="1" thickBot="1">
      <c r="A18" s="88"/>
      <c r="B18" s="89">
        <v>12</v>
      </c>
      <c r="C18" s="73" t="s">
        <v>34</v>
      </c>
      <c r="D18" s="77">
        <v>10</v>
      </c>
      <c r="E18" s="78">
        <v>1</v>
      </c>
    </row>
    <row r="19" ht="18.75">
      <c r="C19" s="13" t="s">
        <v>28</v>
      </c>
    </row>
    <row r="20" spans="3:4" ht="18.75">
      <c r="C20" s="15" t="s">
        <v>15</v>
      </c>
      <c r="D20" s="14"/>
    </row>
    <row r="21" spans="3:4" ht="18.75">
      <c r="C21" s="15" t="s">
        <v>16</v>
      </c>
      <c r="D21" s="14"/>
    </row>
    <row r="22" ht="18.75">
      <c r="C22" s="15" t="s">
        <v>17</v>
      </c>
    </row>
    <row r="23" ht="18.75">
      <c r="C23" s="11" t="s">
        <v>18</v>
      </c>
    </row>
  </sheetData>
  <sheetProtection/>
  <mergeCells count="3">
    <mergeCell ref="D4:D5"/>
    <mergeCell ref="E4:E5"/>
    <mergeCell ref="C2:E2"/>
  </mergeCells>
  <printOptions/>
  <pageMargins left="0.38" right="0.43" top="0.1968503937007874" bottom="0.7480314960629921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PC_ADMINISTRATIF</cp:lastModifiedBy>
  <cp:lastPrinted>2016-05-18T13:59:39Z</cp:lastPrinted>
  <dcterms:created xsi:type="dcterms:W3CDTF">2009-04-17T11:40:59Z</dcterms:created>
  <dcterms:modified xsi:type="dcterms:W3CDTF">2016-05-18T14:00:53Z</dcterms:modified>
  <cp:category/>
  <cp:version/>
  <cp:contentType/>
  <cp:contentStatus/>
</cp:coreProperties>
</file>